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Alex\Desktop\Aktuālie darbi\Smiltenes mobilitātes plāns\Nodevumi\Pēdējie labojumi\"/>
    </mc:Choice>
  </mc:AlternateContent>
  <xr:revisionPtr revIDLastSave="0" documentId="13_ncr:1_{73B3AEC6-FA5C-43D1-9CA6-96DDCA0D8D4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NMP pasākumu MCA matrica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2" l="1"/>
  <c r="BL28" i="2"/>
  <c r="BL25" i="2"/>
  <c r="BL22" i="2"/>
  <c r="BL19" i="2"/>
  <c r="BL16" i="2"/>
  <c r="BL13" i="2"/>
  <c r="BL10" i="2"/>
  <c r="BL7" i="2"/>
  <c r="AH28" i="2"/>
  <c r="AH25" i="2"/>
  <c r="AH22" i="2"/>
  <c r="AH19" i="2"/>
  <c r="AH16" i="2"/>
  <c r="AH13" i="2"/>
  <c r="AH10" i="2"/>
  <c r="AH7" i="2"/>
  <c r="BL31" i="2" l="1"/>
  <c r="AH31" i="2"/>
  <c r="J7" i="2"/>
  <c r="L7" i="2"/>
  <c r="DR28" i="2"/>
  <c r="DP28" i="2"/>
  <c r="DN28" i="2"/>
  <c r="DL28" i="2"/>
  <c r="DJ28" i="2"/>
  <c r="DH28" i="2"/>
  <c r="DF28" i="2"/>
  <c r="DD28" i="2"/>
  <c r="DB28" i="2"/>
  <c r="DR25" i="2"/>
  <c r="DP25" i="2"/>
  <c r="DN25" i="2"/>
  <c r="DL25" i="2"/>
  <c r="DJ25" i="2"/>
  <c r="DH25" i="2"/>
  <c r="DF25" i="2"/>
  <c r="DD25" i="2"/>
  <c r="DB25" i="2"/>
  <c r="DR22" i="2"/>
  <c r="DP22" i="2"/>
  <c r="DN22" i="2"/>
  <c r="DL22" i="2"/>
  <c r="DJ22" i="2"/>
  <c r="DH22" i="2"/>
  <c r="DF22" i="2"/>
  <c r="DD22" i="2"/>
  <c r="DB22" i="2"/>
  <c r="DR19" i="2"/>
  <c r="DP19" i="2"/>
  <c r="DN19" i="2"/>
  <c r="DL19" i="2"/>
  <c r="DJ19" i="2"/>
  <c r="DH19" i="2"/>
  <c r="DF19" i="2"/>
  <c r="DD19" i="2"/>
  <c r="DB19" i="2"/>
  <c r="DR16" i="2"/>
  <c r="DP16" i="2"/>
  <c r="DN16" i="2"/>
  <c r="DL16" i="2"/>
  <c r="DJ16" i="2"/>
  <c r="DH16" i="2"/>
  <c r="DF16" i="2"/>
  <c r="DD16" i="2"/>
  <c r="DB16" i="2"/>
  <c r="DR13" i="2"/>
  <c r="DP13" i="2"/>
  <c r="DN13" i="2"/>
  <c r="DL13" i="2"/>
  <c r="DJ13" i="2"/>
  <c r="DH13" i="2"/>
  <c r="DF13" i="2"/>
  <c r="DD13" i="2"/>
  <c r="DB13" i="2"/>
  <c r="DR10" i="2"/>
  <c r="DP10" i="2"/>
  <c r="DN10" i="2"/>
  <c r="DL10" i="2"/>
  <c r="DJ10" i="2"/>
  <c r="DH10" i="2"/>
  <c r="DF10" i="2"/>
  <c r="DD10" i="2"/>
  <c r="DB10" i="2"/>
  <c r="DR7" i="2"/>
  <c r="DP7" i="2"/>
  <c r="DN7" i="2"/>
  <c r="DL7" i="2"/>
  <c r="DJ7" i="2"/>
  <c r="DH7" i="2"/>
  <c r="DF7" i="2"/>
  <c r="DD7" i="2"/>
  <c r="DB7" i="2"/>
  <c r="AP10" i="2" l="1"/>
  <c r="AP13" i="2"/>
  <c r="AP16" i="2"/>
  <c r="AP19" i="2"/>
  <c r="AP22" i="2"/>
  <c r="AP25" i="2"/>
  <c r="AP28" i="2"/>
  <c r="AN28" i="2"/>
  <c r="AN25" i="2"/>
  <c r="AN22" i="2"/>
  <c r="AN19" i="2"/>
  <c r="AN16" i="2"/>
  <c r="AN13" i="2"/>
  <c r="AN10" i="2"/>
  <c r="AP7" i="2"/>
  <c r="AN7" i="2"/>
  <c r="AN31" i="2" l="1"/>
  <c r="AP31" i="2"/>
  <c r="X16" i="2"/>
  <c r="GB28" i="2" l="1"/>
  <c r="GB25" i="2"/>
  <c r="GB22" i="2"/>
  <c r="GB19" i="2"/>
  <c r="GB16" i="2"/>
  <c r="GB13" i="2"/>
  <c r="GB10" i="2"/>
  <c r="GB7" i="2"/>
  <c r="FZ28" i="2"/>
  <c r="FZ25" i="2"/>
  <c r="FZ22" i="2"/>
  <c r="FZ19" i="2"/>
  <c r="FZ16" i="2"/>
  <c r="FZ13" i="2"/>
  <c r="FZ10" i="2"/>
  <c r="FZ7" i="2"/>
  <c r="FX28" i="2"/>
  <c r="FX25" i="2"/>
  <c r="FX22" i="2"/>
  <c r="FX19" i="2"/>
  <c r="FX16" i="2"/>
  <c r="FX13" i="2"/>
  <c r="FX10" i="2"/>
  <c r="FX7" i="2"/>
  <c r="FV28" i="2"/>
  <c r="FV25" i="2"/>
  <c r="FV22" i="2"/>
  <c r="FV19" i="2"/>
  <c r="FV16" i="2"/>
  <c r="FV13" i="2"/>
  <c r="FV10" i="2"/>
  <c r="FV7" i="2"/>
  <c r="FT28" i="2"/>
  <c r="FT25" i="2"/>
  <c r="FT22" i="2"/>
  <c r="FT19" i="2"/>
  <c r="FT16" i="2"/>
  <c r="FT13" i="2"/>
  <c r="FT10" i="2"/>
  <c r="FT7" i="2"/>
  <c r="FR28" i="2"/>
  <c r="FR25" i="2"/>
  <c r="FR22" i="2"/>
  <c r="FR19" i="2"/>
  <c r="FR16" i="2"/>
  <c r="FR13" i="2"/>
  <c r="FR10" i="2"/>
  <c r="FR7" i="2"/>
  <c r="FP28" i="2"/>
  <c r="FP25" i="2"/>
  <c r="FP22" i="2"/>
  <c r="FP19" i="2"/>
  <c r="FP16" i="2"/>
  <c r="FP13" i="2"/>
  <c r="FP10" i="2"/>
  <c r="FP7" i="2"/>
  <c r="FN28" i="2"/>
  <c r="FN25" i="2"/>
  <c r="FN22" i="2"/>
  <c r="FN19" i="2"/>
  <c r="FN16" i="2"/>
  <c r="FN13" i="2"/>
  <c r="FN10" i="2"/>
  <c r="FN7" i="2"/>
  <c r="FL28" i="2"/>
  <c r="FL25" i="2"/>
  <c r="FL22" i="2"/>
  <c r="FL19" i="2"/>
  <c r="FL16" i="2"/>
  <c r="FL13" i="2"/>
  <c r="FL10" i="2"/>
  <c r="FL7" i="2"/>
  <c r="FJ28" i="2"/>
  <c r="FJ25" i="2"/>
  <c r="FJ22" i="2"/>
  <c r="FJ19" i="2"/>
  <c r="FJ16" i="2"/>
  <c r="FJ13" i="2"/>
  <c r="FJ10" i="2"/>
  <c r="FJ7" i="2"/>
  <c r="FH28" i="2"/>
  <c r="FH25" i="2"/>
  <c r="FH22" i="2"/>
  <c r="FH19" i="2"/>
  <c r="FH16" i="2"/>
  <c r="FH13" i="2"/>
  <c r="FH10" i="2"/>
  <c r="FH7" i="2"/>
  <c r="FF28" i="2"/>
  <c r="FF25" i="2"/>
  <c r="FF22" i="2"/>
  <c r="FF19" i="2"/>
  <c r="FF16" i="2"/>
  <c r="FF13" i="2"/>
  <c r="FF10" i="2"/>
  <c r="FF7" i="2"/>
  <c r="FD28" i="2"/>
  <c r="FD25" i="2"/>
  <c r="FD22" i="2"/>
  <c r="FD19" i="2"/>
  <c r="FD16" i="2"/>
  <c r="FD13" i="2"/>
  <c r="FD10" i="2"/>
  <c r="FD7" i="2"/>
  <c r="FB28" i="2"/>
  <c r="FB25" i="2"/>
  <c r="FB22" i="2"/>
  <c r="FB19" i="2"/>
  <c r="FB16" i="2"/>
  <c r="FB13" i="2"/>
  <c r="FB10" i="2"/>
  <c r="FB7" i="2"/>
  <c r="EZ28" i="2"/>
  <c r="EZ25" i="2"/>
  <c r="EZ22" i="2"/>
  <c r="EZ19" i="2"/>
  <c r="EZ16" i="2"/>
  <c r="EZ13" i="2"/>
  <c r="EZ10" i="2"/>
  <c r="EZ7" i="2"/>
  <c r="EZ31" i="2" s="1"/>
  <c r="EX28" i="2"/>
  <c r="EV28" i="2"/>
  <c r="EX25" i="2"/>
  <c r="EV25" i="2"/>
  <c r="EX22" i="2"/>
  <c r="EV22" i="2"/>
  <c r="EX19" i="2"/>
  <c r="EV19" i="2"/>
  <c r="EX16" i="2"/>
  <c r="EV16" i="2"/>
  <c r="EX13" i="2"/>
  <c r="EV13" i="2"/>
  <c r="EX10" i="2"/>
  <c r="EV10" i="2"/>
  <c r="EX7" i="2"/>
  <c r="EV7" i="2"/>
  <c r="ET28" i="2"/>
  <c r="ER28" i="2"/>
  <c r="EP28" i="2"/>
  <c r="EN28" i="2"/>
  <c r="ET25" i="2"/>
  <c r="ER25" i="2"/>
  <c r="EP25" i="2"/>
  <c r="EN25" i="2"/>
  <c r="ET22" i="2"/>
  <c r="ER22" i="2"/>
  <c r="EP22" i="2"/>
  <c r="EN22" i="2"/>
  <c r="ET19" i="2"/>
  <c r="ER19" i="2"/>
  <c r="EP19" i="2"/>
  <c r="EN19" i="2"/>
  <c r="ET16" i="2"/>
  <c r="ER16" i="2"/>
  <c r="EP16" i="2"/>
  <c r="EN16" i="2"/>
  <c r="ET13" i="2"/>
  <c r="ER13" i="2"/>
  <c r="EP13" i="2"/>
  <c r="EN13" i="2"/>
  <c r="ET10" i="2"/>
  <c r="ER10" i="2"/>
  <c r="EP10" i="2"/>
  <c r="EN10" i="2"/>
  <c r="ET7" i="2"/>
  <c r="ET31" i="2" s="1"/>
  <c r="ER7" i="2"/>
  <c r="ER31" i="2" s="1"/>
  <c r="EP7" i="2"/>
  <c r="EN7" i="2"/>
  <c r="EL28" i="2"/>
  <c r="EJ28" i="2"/>
  <c r="EH28" i="2"/>
  <c r="EL25" i="2"/>
  <c r="EJ25" i="2"/>
  <c r="EH25" i="2"/>
  <c r="EL22" i="2"/>
  <c r="EJ22" i="2"/>
  <c r="EH22" i="2"/>
  <c r="EL19" i="2"/>
  <c r="EJ19" i="2"/>
  <c r="EH19" i="2"/>
  <c r="EL16" i="2"/>
  <c r="EJ16" i="2"/>
  <c r="EH16" i="2"/>
  <c r="EL13" i="2"/>
  <c r="EJ13" i="2"/>
  <c r="EH13" i="2"/>
  <c r="EL10" i="2"/>
  <c r="EJ10" i="2"/>
  <c r="EH10" i="2"/>
  <c r="EL7" i="2"/>
  <c r="EJ7" i="2"/>
  <c r="EH7" i="2"/>
  <c r="EF28" i="2"/>
  <c r="ED28" i="2"/>
  <c r="EB28" i="2"/>
  <c r="EF25" i="2"/>
  <c r="ED25" i="2"/>
  <c r="EB25" i="2"/>
  <c r="EF22" i="2"/>
  <c r="ED22" i="2"/>
  <c r="EB22" i="2"/>
  <c r="EF19" i="2"/>
  <c r="ED19" i="2"/>
  <c r="EB19" i="2"/>
  <c r="EF16" i="2"/>
  <c r="ED16" i="2"/>
  <c r="EB16" i="2"/>
  <c r="EF13" i="2"/>
  <c r="ED13" i="2"/>
  <c r="EB13" i="2"/>
  <c r="EF10" i="2"/>
  <c r="ED10" i="2"/>
  <c r="EB10" i="2"/>
  <c r="EF7" i="2"/>
  <c r="ED7" i="2"/>
  <c r="EB7" i="2"/>
  <c r="DZ28" i="2"/>
  <c r="DZ25" i="2"/>
  <c r="DZ22" i="2"/>
  <c r="DZ19" i="2"/>
  <c r="DZ16" i="2"/>
  <c r="DZ13" i="2"/>
  <c r="DZ10" i="2"/>
  <c r="DZ7" i="2"/>
  <c r="DX28" i="2"/>
  <c r="DV28" i="2"/>
  <c r="DT28" i="2"/>
  <c r="DX25" i="2"/>
  <c r="DV25" i="2"/>
  <c r="DT25" i="2"/>
  <c r="DX22" i="2"/>
  <c r="DV22" i="2"/>
  <c r="DT22" i="2"/>
  <c r="DX19" i="2"/>
  <c r="DV19" i="2"/>
  <c r="DT19" i="2"/>
  <c r="DX16" i="2"/>
  <c r="DV16" i="2"/>
  <c r="DT16" i="2"/>
  <c r="DX13" i="2"/>
  <c r="DV13" i="2"/>
  <c r="DT13" i="2"/>
  <c r="DX10" i="2"/>
  <c r="DV10" i="2"/>
  <c r="DT10" i="2"/>
  <c r="DX7" i="2"/>
  <c r="DV7" i="2"/>
  <c r="DT7" i="2"/>
  <c r="DH31" i="2"/>
  <c r="DF31" i="2"/>
  <c r="DD31" i="2"/>
  <c r="CZ28" i="2"/>
  <c r="CX28" i="2"/>
  <c r="CV28" i="2"/>
  <c r="CT28" i="2"/>
  <c r="CR28" i="2"/>
  <c r="CP28" i="2"/>
  <c r="CN28" i="2"/>
  <c r="CL28" i="2"/>
  <c r="CJ28" i="2"/>
  <c r="CH28" i="2"/>
  <c r="CF28" i="2"/>
  <c r="CZ25" i="2"/>
  <c r="CX25" i="2"/>
  <c r="CV25" i="2"/>
  <c r="CT25" i="2"/>
  <c r="CR25" i="2"/>
  <c r="CP25" i="2"/>
  <c r="CN25" i="2"/>
  <c r="CL25" i="2"/>
  <c r="CJ25" i="2"/>
  <c r="CH25" i="2"/>
  <c r="CF25" i="2"/>
  <c r="CZ22" i="2"/>
  <c r="CX22" i="2"/>
  <c r="CV22" i="2"/>
  <c r="CT22" i="2"/>
  <c r="CR22" i="2"/>
  <c r="CP22" i="2"/>
  <c r="CN22" i="2"/>
  <c r="CL22" i="2"/>
  <c r="CJ22" i="2"/>
  <c r="CH22" i="2"/>
  <c r="CF22" i="2"/>
  <c r="CZ19" i="2"/>
  <c r="CX19" i="2"/>
  <c r="CV19" i="2"/>
  <c r="CT19" i="2"/>
  <c r="CR19" i="2"/>
  <c r="CP19" i="2"/>
  <c r="CN19" i="2"/>
  <c r="CL19" i="2"/>
  <c r="CJ19" i="2"/>
  <c r="CH19" i="2"/>
  <c r="CF19" i="2"/>
  <c r="CZ16" i="2"/>
  <c r="CX16" i="2"/>
  <c r="CV16" i="2"/>
  <c r="CT16" i="2"/>
  <c r="CR16" i="2"/>
  <c r="CP16" i="2"/>
  <c r="CN16" i="2"/>
  <c r="CL16" i="2"/>
  <c r="CJ16" i="2"/>
  <c r="CH16" i="2"/>
  <c r="CF16" i="2"/>
  <c r="CZ13" i="2"/>
  <c r="CX13" i="2"/>
  <c r="CV13" i="2"/>
  <c r="CT13" i="2"/>
  <c r="CR13" i="2"/>
  <c r="CP13" i="2"/>
  <c r="CN13" i="2"/>
  <c r="CL13" i="2"/>
  <c r="CJ13" i="2"/>
  <c r="CH13" i="2"/>
  <c r="CF13" i="2"/>
  <c r="CZ10" i="2"/>
  <c r="CX10" i="2"/>
  <c r="CV10" i="2"/>
  <c r="CT10" i="2"/>
  <c r="CR10" i="2"/>
  <c r="CP10" i="2"/>
  <c r="CN10" i="2"/>
  <c r="CL10" i="2"/>
  <c r="CJ10" i="2"/>
  <c r="CH10" i="2"/>
  <c r="CF10" i="2"/>
  <c r="CZ7" i="2"/>
  <c r="CX7" i="2"/>
  <c r="CV7" i="2"/>
  <c r="CT7" i="2"/>
  <c r="CR7" i="2"/>
  <c r="CP7" i="2"/>
  <c r="CN7" i="2"/>
  <c r="CL7" i="2"/>
  <c r="CJ7" i="2"/>
  <c r="CH7" i="2"/>
  <c r="CF7" i="2"/>
  <c r="CD28" i="2"/>
  <c r="CB28" i="2"/>
  <c r="BZ28" i="2"/>
  <c r="BX28" i="2"/>
  <c r="BV28" i="2"/>
  <c r="BT28" i="2"/>
  <c r="BR28" i="2"/>
  <c r="BP28" i="2"/>
  <c r="BN28" i="2"/>
  <c r="CD25" i="2"/>
  <c r="CB25" i="2"/>
  <c r="BZ25" i="2"/>
  <c r="BX25" i="2"/>
  <c r="BV25" i="2"/>
  <c r="BT25" i="2"/>
  <c r="BR25" i="2"/>
  <c r="BP25" i="2"/>
  <c r="BN25" i="2"/>
  <c r="CD22" i="2"/>
  <c r="CB22" i="2"/>
  <c r="BZ22" i="2"/>
  <c r="BX22" i="2"/>
  <c r="BV22" i="2"/>
  <c r="BT22" i="2"/>
  <c r="BR22" i="2"/>
  <c r="BP22" i="2"/>
  <c r="BN22" i="2"/>
  <c r="CD19" i="2"/>
  <c r="CB19" i="2"/>
  <c r="BZ19" i="2"/>
  <c r="BX19" i="2"/>
  <c r="BV19" i="2"/>
  <c r="BT19" i="2"/>
  <c r="BR19" i="2"/>
  <c r="BP19" i="2"/>
  <c r="BN19" i="2"/>
  <c r="CD16" i="2"/>
  <c r="CB16" i="2"/>
  <c r="BZ16" i="2"/>
  <c r="BX16" i="2"/>
  <c r="BV16" i="2"/>
  <c r="BT16" i="2"/>
  <c r="BR16" i="2"/>
  <c r="BP16" i="2"/>
  <c r="BN16" i="2"/>
  <c r="CD13" i="2"/>
  <c r="CB13" i="2"/>
  <c r="BZ13" i="2"/>
  <c r="BX13" i="2"/>
  <c r="BV13" i="2"/>
  <c r="BT13" i="2"/>
  <c r="BR13" i="2"/>
  <c r="BP13" i="2"/>
  <c r="BN13" i="2"/>
  <c r="CD10" i="2"/>
  <c r="CB10" i="2"/>
  <c r="BZ10" i="2"/>
  <c r="BX10" i="2"/>
  <c r="BV10" i="2"/>
  <c r="BT10" i="2"/>
  <c r="BR10" i="2"/>
  <c r="BP10" i="2"/>
  <c r="BN10" i="2"/>
  <c r="CD7" i="2"/>
  <c r="CB7" i="2"/>
  <c r="BZ7" i="2"/>
  <c r="BX7" i="2"/>
  <c r="BV7" i="2"/>
  <c r="BT7" i="2"/>
  <c r="BR7" i="2"/>
  <c r="BP7" i="2"/>
  <c r="BN7" i="2"/>
  <c r="BJ28" i="2"/>
  <c r="BH28" i="2"/>
  <c r="BF28" i="2"/>
  <c r="BD28" i="2"/>
  <c r="BB28" i="2"/>
  <c r="AZ28" i="2"/>
  <c r="AX28" i="2"/>
  <c r="AV28" i="2"/>
  <c r="AT28" i="2"/>
  <c r="BJ25" i="2"/>
  <c r="BH25" i="2"/>
  <c r="BF25" i="2"/>
  <c r="BD25" i="2"/>
  <c r="BB25" i="2"/>
  <c r="AZ25" i="2"/>
  <c r="AX25" i="2"/>
  <c r="AV25" i="2"/>
  <c r="AT25" i="2"/>
  <c r="BJ22" i="2"/>
  <c r="BH22" i="2"/>
  <c r="BF22" i="2"/>
  <c r="BD22" i="2"/>
  <c r="BB22" i="2"/>
  <c r="AZ22" i="2"/>
  <c r="AX22" i="2"/>
  <c r="AV22" i="2"/>
  <c r="AT22" i="2"/>
  <c r="BJ19" i="2"/>
  <c r="BH19" i="2"/>
  <c r="BF19" i="2"/>
  <c r="BD19" i="2"/>
  <c r="BB19" i="2"/>
  <c r="AZ19" i="2"/>
  <c r="AX19" i="2"/>
  <c r="AV19" i="2"/>
  <c r="AT19" i="2"/>
  <c r="BJ16" i="2"/>
  <c r="BH16" i="2"/>
  <c r="BF16" i="2"/>
  <c r="BD16" i="2"/>
  <c r="BB16" i="2"/>
  <c r="AZ16" i="2"/>
  <c r="AX16" i="2"/>
  <c r="AV16" i="2"/>
  <c r="AT16" i="2"/>
  <c r="BJ13" i="2"/>
  <c r="BH13" i="2"/>
  <c r="BF13" i="2"/>
  <c r="BD13" i="2"/>
  <c r="BB13" i="2"/>
  <c r="AZ13" i="2"/>
  <c r="AX13" i="2"/>
  <c r="AV13" i="2"/>
  <c r="AT13" i="2"/>
  <c r="BJ10" i="2"/>
  <c r="BH10" i="2"/>
  <c r="BF10" i="2"/>
  <c r="BD10" i="2"/>
  <c r="BB10" i="2"/>
  <c r="AZ10" i="2"/>
  <c r="AX10" i="2"/>
  <c r="AV10" i="2"/>
  <c r="AT10" i="2"/>
  <c r="BJ7" i="2"/>
  <c r="BH7" i="2"/>
  <c r="BF7" i="2"/>
  <c r="BD7" i="2"/>
  <c r="BB7" i="2"/>
  <c r="AZ7" i="2"/>
  <c r="AX7" i="2"/>
  <c r="AV7" i="2"/>
  <c r="AT7" i="2"/>
  <c r="AR28" i="2"/>
  <c r="AL28" i="2"/>
  <c r="AJ28" i="2"/>
  <c r="AR25" i="2"/>
  <c r="AL25" i="2"/>
  <c r="AJ25" i="2"/>
  <c r="AR22" i="2"/>
  <c r="AL22" i="2"/>
  <c r="AJ22" i="2"/>
  <c r="AR19" i="2"/>
  <c r="AL19" i="2"/>
  <c r="AJ19" i="2"/>
  <c r="AR16" i="2"/>
  <c r="AL16" i="2"/>
  <c r="AJ16" i="2"/>
  <c r="AR13" i="2"/>
  <c r="AL13" i="2"/>
  <c r="AJ13" i="2"/>
  <c r="AR10" i="2"/>
  <c r="AL10" i="2"/>
  <c r="AJ10" i="2"/>
  <c r="AR7" i="2"/>
  <c r="AL7" i="2"/>
  <c r="AJ7" i="2"/>
  <c r="AF28" i="2"/>
  <c r="AD28" i="2"/>
  <c r="AF25" i="2"/>
  <c r="AD25" i="2"/>
  <c r="AF22" i="2"/>
  <c r="AD22" i="2"/>
  <c r="AF19" i="2"/>
  <c r="AD19" i="2"/>
  <c r="AF16" i="2"/>
  <c r="AD16" i="2"/>
  <c r="AF13" i="2"/>
  <c r="AD13" i="2"/>
  <c r="AF10" i="2"/>
  <c r="AD10" i="2"/>
  <c r="AF7" i="2"/>
  <c r="AD7" i="2"/>
  <c r="AB28" i="2"/>
  <c r="Z28" i="2"/>
  <c r="X28" i="2"/>
  <c r="AB25" i="2"/>
  <c r="Z25" i="2"/>
  <c r="X25" i="2"/>
  <c r="AB22" i="2"/>
  <c r="Z22" i="2"/>
  <c r="X22" i="2"/>
  <c r="AB19" i="2"/>
  <c r="Z19" i="2"/>
  <c r="X19" i="2"/>
  <c r="AB16" i="2"/>
  <c r="Z16" i="2"/>
  <c r="AB13" i="2"/>
  <c r="Z13" i="2"/>
  <c r="X13" i="2"/>
  <c r="AB10" i="2"/>
  <c r="Z10" i="2"/>
  <c r="X10" i="2"/>
  <c r="V28" i="2"/>
  <c r="T28" i="2"/>
  <c r="R28" i="2"/>
  <c r="P28" i="2"/>
  <c r="N28" i="2"/>
  <c r="L28" i="2"/>
  <c r="J28" i="2"/>
  <c r="H28" i="2"/>
  <c r="V25" i="2"/>
  <c r="T25" i="2"/>
  <c r="R25" i="2"/>
  <c r="P25" i="2"/>
  <c r="N25" i="2"/>
  <c r="L25" i="2"/>
  <c r="J25" i="2"/>
  <c r="H25" i="2"/>
  <c r="V22" i="2"/>
  <c r="T22" i="2"/>
  <c r="R22" i="2"/>
  <c r="P22" i="2"/>
  <c r="N22" i="2"/>
  <c r="L22" i="2"/>
  <c r="J22" i="2"/>
  <c r="H22" i="2"/>
  <c r="V19" i="2"/>
  <c r="T19" i="2"/>
  <c r="R19" i="2"/>
  <c r="P19" i="2"/>
  <c r="N19" i="2"/>
  <c r="L19" i="2"/>
  <c r="J19" i="2"/>
  <c r="H19" i="2"/>
  <c r="F28" i="2"/>
  <c r="F25" i="2"/>
  <c r="F22" i="2"/>
  <c r="F19" i="2"/>
  <c r="AB7" i="2"/>
  <c r="Z7" i="2"/>
  <c r="X7" i="2"/>
  <c r="V16" i="2"/>
  <c r="T16" i="2"/>
  <c r="R16" i="2"/>
  <c r="P16" i="2"/>
  <c r="N16" i="2"/>
  <c r="L16" i="2"/>
  <c r="J16" i="2"/>
  <c r="H16" i="2"/>
  <c r="V13" i="2"/>
  <c r="T13" i="2"/>
  <c r="R13" i="2"/>
  <c r="P13" i="2"/>
  <c r="N13" i="2"/>
  <c r="L13" i="2"/>
  <c r="J13" i="2"/>
  <c r="H13" i="2"/>
  <c r="V10" i="2"/>
  <c r="T10" i="2"/>
  <c r="R10" i="2"/>
  <c r="P10" i="2"/>
  <c r="N10" i="2"/>
  <c r="L10" i="2"/>
  <c r="J10" i="2"/>
  <c r="H10" i="2"/>
  <c r="F16" i="2"/>
  <c r="F13" i="2"/>
  <c r="F10" i="2"/>
  <c r="V7" i="2"/>
  <c r="T7" i="2"/>
  <c r="R7" i="2"/>
  <c r="P7" i="2"/>
  <c r="N7" i="2"/>
  <c r="H7" i="2"/>
  <c r="D31" i="2"/>
  <c r="DP31" i="2" l="1"/>
  <c r="DL31" i="2"/>
  <c r="N31" i="2"/>
  <c r="GB31" i="2"/>
  <c r="FZ31" i="2"/>
  <c r="FX31" i="2"/>
  <c r="FV31" i="2"/>
  <c r="FT31" i="2"/>
  <c r="FR31" i="2"/>
  <c r="FP31" i="2"/>
  <c r="FN31" i="2"/>
  <c r="FL31" i="2"/>
  <c r="FJ31" i="2"/>
  <c r="FH31" i="2"/>
  <c r="FF31" i="2"/>
  <c r="FD31" i="2"/>
  <c r="FB31" i="2"/>
  <c r="EX31" i="2"/>
  <c r="EV31" i="2"/>
  <c r="EP31" i="2"/>
  <c r="EN31" i="2"/>
  <c r="EH31" i="2"/>
  <c r="EJ31" i="2"/>
  <c r="EB31" i="2"/>
  <c r="DZ31" i="2"/>
  <c r="DT31" i="2"/>
  <c r="CX31" i="2"/>
  <c r="CH31" i="2"/>
  <c r="BP31" i="2"/>
  <c r="BJ31" i="2"/>
  <c r="AT31" i="2"/>
  <c r="AX31" i="2"/>
  <c r="AV31" i="2"/>
  <c r="AL31" i="2"/>
  <c r="AD31" i="2"/>
  <c r="AF31" i="2"/>
  <c r="AB31" i="2"/>
  <c r="Z31" i="2"/>
  <c r="X31" i="2"/>
  <c r="V31" i="2"/>
  <c r="T31" i="2"/>
  <c r="R31" i="2"/>
  <c r="P31" i="2"/>
  <c r="L31" i="2"/>
  <c r="J31" i="2"/>
  <c r="H31" i="2"/>
  <c r="AR31" i="2"/>
  <c r="BR31" i="2"/>
  <c r="CJ31" i="2"/>
  <c r="CZ31" i="2"/>
  <c r="DR31" i="2"/>
  <c r="DV31" i="2"/>
  <c r="ED31" i="2"/>
  <c r="AZ31" i="2"/>
  <c r="BT31" i="2"/>
  <c r="CL31" i="2"/>
  <c r="DX31" i="2"/>
  <c r="EF31" i="2"/>
  <c r="BB31" i="2"/>
  <c r="BV31" i="2"/>
  <c r="CN31" i="2"/>
  <c r="BD31" i="2"/>
  <c r="BX31" i="2"/>
  <c r="CP31" i="2"/>
  <c r="EL31" i="2"/>
  <c r="BF31" i="2"/>
  <c r="BZ31" i="2"/>
  <c r="CR31" i="2"/>
  <c r="BH31" i="2"/>
  <c r="CB31" i="2"/>
  <c r="CT31" i="2"/>
  <c r="AJ31" i="2"/>
  <c r="BN31" i="2"/>
  <c r="CD31" i="2"/>
  <c r="CF31" i="2"/>
  <c r="CV31" i="2"/>
  <c r="DB31" i="2"/>
  <c r="DJ31" i="2"/>
  <c r="DN31" i="2"/>
  <c r="F31" i="2"/>
</calcChain>
</file>

<file path=xl/sharedStrings.xml><?xml version="1.0" encoding="utf-8"?>
<sst xmlns="http://schemas.openxmlformats.org/spreadsheetml/2006/main" count="343" uniqueCount="165">
  <si>
    <t>SMILTENES NOVADA MOBILITĀTES PLĀNA PASĀKUMU DAUDZKRITĒRIJU ANALĪZES MATRICA PASĀKUMU PRIORITĀŠU NOTEIKŠANAI</t>
  </si>
  <si>
    <t>Kritēriji</t>
  </si>
  <si>
    <t>Kritēriju skaidrojums</t>
  </si>
  <si>
    <t>Sagaidāmais rezultāts</t>
  </si>
  <si>
    <t>Statistiskais svars</t>
  </si>
  <si>
    <t>1. Ilgtspēja (mobilitātes pakalpojuma pieprasījums)</t>
  </si>
  <si>
    <t>3. Sociālās atstumtības mazināšana</t>
  </si>
  <si>
    <t>4. Piekļuve darba vietām un pakalpojumiem Smiltenes pilsētā</t>
  </si>
  <si>
    <t>5. Satiksmes drošība</t>
  </si>
  <si>
    <t>6. Draudzīgums videi</t>
  </si>
  <si>
    <t>7. Ietekme uz citu tautsaimniecības nozaru attīstību</t>
  </si>
  <si>
    <t>8. Saistība ar citu nozaru infrastruktūras projektiem</t>
  </si>
  <si>
    <t>Sociāli ekonomiskās attīstības prognožu ietekme uz iedzīvotāju un uzņēmumu mobilitāti laika posmā līdz 2030. gadam kontekstā ar analizējamo pasākumu</t>
  </si>
  <si>
    <t>Vidējais kravu un pasažieru pārvietošanās laiks galapunkta sasniedzamībai, transportlīdzekļu nolietojums un ekspluatācijas izmaksas</t>
  </si>
  <si>
    <t>2. Izmaksu efektīva mobilitāte</t>
  </si>
  <si>
    <t xml:space="preserve">Iedzīvotāju ikdienas pakalpojumu pieejamība Smiltenes pilsētā mobilitātes pasākumu īstenošanas rezultātā </t>
  </si>
  <si>
    <t>Īstenoto mobilitātes pasākumu rezultātā tiek uzlabota satiksmes drošība, samazinot CSNg skaitu</t>
  </si>
  <si>
    <t>Ietekme uz citu tautsaimniecības nozaru attīstību (jaunu darba vietu radīšana apvienotajā novadā apstrādes rūpniecības un pakalpojumu nozarēs, tūrisma veicināšana)</t>
  </si>
  <si>
    <t>Pasākuma īstenošanas iespējamība neatkarīgi no citiem projektiem. Piemēram, ielu seguma atjaunošanu parasti veic kopā ar inženiertīklu rekonstrukciju</t>
  </si>
  <si>
    <t>PUNKTU SKAITS</t>
  </si>
  <si>
    <t>3 – pieprasījums pieaug</t>
  </si>
  <si>
    <t>2 – neitrāla ietekme uz pieprasījumu</t>
  </si>
  <si>
    <t>1 – pieprasījums samazinās</t>
  </si>
  <si>
    <t>3 – efektivitāte uzlabojas</t>
  </si>
  <si>
    <t>2 – neitrāla ietekme uz sasniedzamību</t>
  </si>
  <si>
    <t>1 – efektivitāte samazinās</t>
  </si>
  <si>
    <t>Kritērija vērtība</t>
  </si>
  <si>
    <t>MPP 1.1.1.</t>
  </si>
  <si>
    <t>MPP 1.1.2.</t>
  </si>
  <si>
    <t xml:space="preserve">Punktu skala </t>
  </si>
  <si>
    <t>MPP 1.1.3.</t>
  </si>
  <si>
    <t>MPP 1.1.4.</t>
  </si>
  <si>
    <t>MPP 1.1.5.</t>
  </si>
  <si>
    <t>MPP 1.1.6.</t>
  </si>
  <si>
    <t>MPP 1.1.7.</t>
  </si>
  <si>
    <t>MPP 1.1.8.</t>
  </si>
  <si>
    <t>MPP 1.1.9.</t>
  </si>
  <si>
    <t xml:space="preserve">3 – pakalpojums kļūst sociāli pieejams </t>
  </si>
  <si>
    <t>2 – neitrāla ietekme uz pakalpojuma sociālo pieejamību</t>
  </si>
  <si>
    <t xml:space="preserve">1 – pakalpojums nekļūst sociāli pieejams </t>
  </si>
  <si>
    <t>3 – ikdienas pakalpojumi kļūst vairāk pieejami</t>
  </si>
  <si>
    <t>2 – neitrāla ietekme uz ikdienas pakalpojumu pieejamību</t>
  </si>
  <si>
    <t>MPP 1.1.15.</t>
  </si>
  <si>
    <t>MPP 1.1.18.</t>
  </si>
  <si>
    <t>MPP 1.2.1.</t>
  </si>
  <si>
    <t>3 – satiksmes drošība uzlabojas</t>
  </si>
  <si>
    <t>2 – neitrāla ietekme uz satiksmes drošību</t>
  </si>
  <si>
    <t>1 – satiksmes drošība pasliktinās</t>
  </si>
  <si>
    <t>3 - negatīvā ietekme samazinās</t>
  </si>
  <si>
    <t>2 – neitrāla ietekme uz vides draudzīgumu</t>
  </si>
  <si>
    <t>1 – negatīvā ietekme pieaug</t>
  </si>
  <si>
    <t>3 – pozitīva ietekme uz citām tautsaimniecības nozarēm</t>
  </si>
  <si>
    <t>2 – neitrāla ietekme uz citām tautsaimniecības nozarēm</t>
  </si>
  <si>
    <t>1 – negatīva ietekme uz citām tautsaimniecības nozarēm</t>
  </si>
  <si>
    <t>3 – pasākuma īstenošana iespējama neatkarīgi</t>
  </si>
  <si>
    <t>2 – pasākumu ir iespējams īstenot vienlaikus ar citiem projektiem</t>
  </si>
  <si>
    <t>MPP 1.3.1.</t>
  </si>
  <si>
    <t>MPP 1.3.2.</t>
  </si>
  <si>
    <t>MPP 2.1.1.</t>
  </si>
  <si>
    <t>MPP 2.1.2.</t>
  </si>
  <si>
    <t>MPP 2.1.3.</t>
  </si>
  <si>
    <t>MPP 2.2.1.</t>
  </si>
  <si>
    <t>MPP 2.2.2.</t>
  </si>
  <si>
    <t>MPP 2.2.3.</t>
  </si>
  <si>
    <t>MPP 2.2.4.</t>
  </si>
  <si>
    <t>MPP 2.2.5.</t>
  </si>
  <si>
    <t>MPP 2.2.6.</t>
  </si>
  <si>
    <t>MPP 2.2.7.</t>
  </si>
  <si>
    <t>MPP 2.2.8.</t>
  </si>
  <si>
    <t>MPP 2.2.9.</t>
  </si>
  <si>
    <t>MPP 2.3.1.</t>
  </si>
  <si>
    <t>MPP 2.3.2.</t>
  </si>
  <si>
    <t>MPP 2.3.3.</t>
  </si>
  <si>
    <t>MPP 2.3.4.</t>
  </si>
  <si>
    <t>MPP 2.3.5.</t>
  </si>
  <si>
    <t>MPP 2.3.6.</t>
  </si>
  <si>
    <t>MPP 2.3.7.</t>
  </si>
  <si>
    <t>MPP 2.3.8.</t>
  </si>
  <si>
    <t>MPP 2.3.9.</t>
  </si>
  <si>
    <t>MPP 2.4.1.</t>
  </si>
  <si>
    <t>MPP 2.4.2.</t>
  </si>
  <si>
    <t>MPP 2.4.3.</t>
  </si>
  <si>
    <t>MPP 2.4.4.</t>
  </si>
  <si>
    <t>MPP 2.4.5.</t>
  </si>
  <si>
    <t>MPP 2.4.6.</t>
  </si>
  <si>
    <t>MPP 2.4.7.</t>
  </si>
  <si>
    <t>MPP 2.4.8.</t>
  </si>
  <si>
    <t>MPP 2.4.9.</t>
  </si>
  <si>
    <t>MPP 2.4.10.</t>
  </si>
  <si>
    <t>MPP 2.4.11.</t>
  </si>
  <si>
    <t>MPP 3.1.1.</t>
  </si>
  <si>
    <t>MPP 3.1.2.</t>
  </si>
  <si>
    <t>MPP 3.1.3.</t>
  </si>
  <si>
    <t>MPP 3.1.4.</t>
  </si>
  <si>
    <t>MPP 3.2.1.</t>
  </si>
  <si>
    <t>MPP 3.2.2.</t>
  </si>
  <si>
    <t>MPP 3.3.2.</t>
  </si>
  <si>
    <t>MPP 3.3.1.</t>
  </si>
  <si>
    <t>MPP 3.3.3.</t>
  </si>
  <si>
    <t>MPP 3.4.1.</t>
  </si>
  <si>
    <t>MPP 3.4.2.</t>
  </si>
  <si>
    <t>MPP 3.4.3.</t>
  </si>
  <si>
    <t>MPP 3.5.1.</t>
  </si>
  <si>
    <t>MPP 3.6.1.</t>
  </si>
  <si>
    <t>MPP 3.7.1.</t>
  </si>
  <si>
    <t>MPP 3.8.1.</t>
  </si>
  <si>
    <t>MPP 4.1.1.</t>
  </si>
  <si>
    <t>MPP 4.1.2.</t>
  </si>
  <si>
    <t>MPP 4.1.3.</t>
  </si>
  <si>
    <t>MPP 4.2.1.</t>
  </si>
  <si>
    <t>MPP 4.2.2.</t>
  </si>
  <si>
    <t>MPP 4.2.3.</t>
  </si>
  <si>
    <t>MPP 4.2.4.</t>
  </si>
  <si>
    <t>MPP 4.3.2.</t>
  </si>
  <si>
    <t>MPP 4.4.1.</t>
  </si>
  <si>
    <t>MPP 4.5.1.</t>
  </si>
  <si>
    <t>MPP 5.1.1.</t>
  </si>
  <si>
    <t>MPP 5.2.1.</t>
  </si>
  <si>
    <t>MPP 5.2.2.</t>
  </si>
  <si>
    <t>MPP 5.3.2.</t>
  </si>
  <si>
    <t>MPP 5.3.1.</t>
  </si>
  <si>
    <t>MPP 5.3.3.</t>
  </si>
  <si>
    <t>MPP 5.4.1.</t>
  </si>
  <si>
    <t>MPP 5.4.2.</t>
  </si>
  <si>
    <t>MPP 5.4.3.</t>
  </si>
  <si>
    <t>MPP 5.5.1.</t>
  </si>
  <si>
    <t>MPP 5.6.1.</t>
  </si>
  <si>
    <t>MPP 5.7.1.</t>
  </si>
  <si>
    <t>MPP 5.7.2.</t>
  </si>
  <si>
    <t>MPU 1.1. "Uzlabot valsts un pašvaldību autoceļu un ielu infrastruktūru"</t>
  </si>
  <si>
    <t>MPU 1.2. "Nodrošināt efektīvāku satiksmes organizāciju"</t>
  </si>
  <si>
    <t>MPU 1.3. "Nodrošināt autostāvvietu infrastruktūras attīstību apdzīvotās vietās"</t>
  </si>
  <si>
    <t>MPU 2.1. "Uzlabot satiksmes drošību un valsts un pašvaldību autoceļiem un ielām visiem satiksmes dalībniekiem"</t>
  </si>
  <si>
    <t>MPU 2.2. "Uzlabot gājēju satiksmes drošību"</t>
  </si>
  <si>
    <t>MPU 2.3. "Uzlabot velo satiksmes drošību"</t>
  </si>
  <si>
    <t>MPU 2.4. "Paplašināt esošo ielu un autoceļu apgaismojuma infrastruktūru"</t>
  </si>
  <si>
    <t>MPU 3.1. "Paaugstināt regulāro sabiedriskā transporta pakalpojumu pieejamību un efektivitāti"</t>
  </si>
  <si>
    <t>MPU 3.2. "Nodrošināt pieprasījumam atbilstošu sabiedriskā transporta pieejamību masu pasākumu apmeklēšanai"</t>
  </si>
  <si>
    <t>MPU 3.3. "Pilnveidot skolēnu pārvadājumus"</t>
  </si>
  <si>
    <t>MPU 3.4. "Attīstīt pakalpojuma “Transports pēc pieprasījuma” pieejamību lauku teritorijās"</t>
  </si>
  <si>
    <t>MPU 3.5. "Izmantot IT risinājumus sabiedriskā transporta pakalpojumu konkurētspējas veicināšanai"</t>
  </si>
  <si>
    <t>MPU 3.6. "Attīstīt koplietošanas transporta pakalpojumu piedāvājumu"</t>
  </si>
  <si>
    <t>MPU 3.7. "Attīstīt mobilo pakalpojumu pieejamību (bibliotēkas, veselības aprūpes, pasta u.c. pakalpojumi)"</t>
  </si>
  <si>
    <t>MPU 3.8. "Pilnveidot darbaspēka mobilitāti, kam nav pieejams privātais auto"</t>
  </si>
  <si>
    <t>MPU 4.1. "Samazināt autotransporta satiksmes traucējošo ietekmi uz mikromobilitāti un pilsētvidi kopumā"</t>
  </si>
  <si>
    <t>MPP 4.3.1.</t>
  </si>
  <si>
    <t>MPU 4.2. "Attīstīt gājējiem un mikromobilitātes transportlīdzekļiem ērtu pārvietošanās infrastruktūru"</t>
  </si>
  <si>
    <t>MPU 4.3. "Attīstīt pilsētvidei draudzīgu mikromobilitātes pakalpojumu piedāvājumu"</t>
  </si>
  <si>
    <t>MPU 4.4. "Izveidot elektrouzlādes infrastruktūru apdzīvotās vietās"</t>
  </si>
  <si>
    <t>MPU 4.5. "Informēt sabiedrību par videi draudzīgu un iedzīvotājiem veselīgu transporta veidu izvēli"</t>
  </si>
  <si>
    <t>MPU 5.1. "Uzlabot pašvaldības institucionālo struktūru efektīvākai infrastruktūras uzturēšanas uzraudzībai"</t>
  </si>
  <si>
    <t>MPU 5.2. "Iesaistīt iedzīvotājus un iedzīvotāju biedrības transporta infrastruktūras uzturēšanas pilnveidošanā"</t>
  </si>
  <si>
    <t>MPU 5.3. "Veicināt vietējo iedzīvotāju  līdzdalību mobilitātes attīstības plānošanā"</t>
  </si>
  <si>
    <t>MPU 5.4. "Attīstīt sadarbību ar publisko un privāto autoceļu uzturētājiem (informācija, iepirkumu organizēšana, finansēšana)"</t>
  </si>
  <si>
    <t>MPU 5.5. "Veicināt pašvaldības sadarbību ar nevalstiskajām organizācijām ES centralizēto programmu un citu ES atbalsta instrumentu finansējuma piesaistei inovatīvu mobilitātes risinājumu ieviešanai Smiltenes novadā"</t>
  </si>
  <si>
    <t>MPU 5.7. "Uzlabot sadarbību ar apkārtējiem novadiem, reģiona administrāciju un valsts institūcijām"</t>
  </si>
  <si>
    <t>1 – ikdienas pakalpojumi kļūst mazāk pieejami</t>
  </si>
  <si>
    <t xml:space="preserve">Mobilitātes pakalpojumu pieejamība visiem apvienotā Smiltenes novada iedzīvotājiem neatkarībā no to dzīvesvietas,  ieņēmumiem, veselības un vecuma ierobežojumiem </t>
  </si>
  <si>
    <t>Ietekme uz troksni. Ietekme uz gaisa kvalitāti. Ietekme uz ainavu/kultūrvidi</t>
  </si>
  <si>
    <t>1 – pasākumu ir iespējams īstenot tikai pēc citu projektu īstenošanas</t>
  </si>
  <si>
    <t>MPP 2.1.4.</t>
  </si>
  <si>
    <t>MPP 2.1.5.</t>
  </si>
  <si>
    <t>MPU 5.6. "Izveidot Smiltenes novada transporta informācijas sistēmu"</t>
  </si>
  <si>
    <t>MPP 1.3.3.</t>
  </si>
  <si>
    <t>MPP 2.2.11.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</si>
</sst>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86"/>
      <scheme val="minor"/>
    </font>
    <font>
      <b/>
      <sz val="11"/>
      <color rgb="FF000000"/>
      <name val="Calibri"/>
      <family val="2"/>
      <charset val="186"/>
    </font>
    <font>
      <sz val="1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b/>
      <sz val="11"/>
      <color theme="4" tint="-0.249977111117893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Protection="1">
      <protection locked="0"/>
    </xf>
    <xf numFmtId="0" fontId="0" fillId="0" borderId="0" xfId="0" applyProtection="1"/>
    <xf numFmtId="0" fontId="4" fillId="0" borderId="0" xfId="0" applyFont="1" applyProtection="1"/>
    <xf numFmtId="0" fontId="0" fillId="0" borderId="11" xfId="0" applyBorder="1" applyProtection="1"/>
    <xf numFmtId="0" fontId="0" fillId="0" borderId="13" xfId="0" applyBorder="1" applyProtection="1"/>
    <xf numFmtId="0" fontId="0" fillId="0" borderId="14" xfId="0" applyBorder="1" applyProtection="1"/>
    <xf numFmtId="0" fontId="1" fillId="2" borderId="1" xfId="0" applyFont="1" applyFill="1" applyBorder="1" applyAlignment="1" applyProtection="1">
      <alignment horizontal="center" vertical="center" wrapText="1" readingOrder="1"/>
    </xf>
    <xf numFmtId="0" fontId="1" fillId="2" borderId="15" xfId="0" applyFont="1" applyFill="1" applyBorder="1" applyAlignment="1" applyProtection="1">
      <alignment horizontal="center" vertical="center" wrapText="1" readingOrder="1"/>
    </xf>
    <xf numFmtId="0" fontId="1" fillId="2" borderId="4" xfId="0" applyFont="1" applyFill="1" applyBorder="1" applyAlignment="1" applyProtection="1">
      <alignment horizontal="center" vertical="center" wrapText="1" readingOrder="1"/>
    </xf>
    <xf numFmtId="0" fontId="0" fillId="0" borderId="1" xfId="0" applyFont="1" applyBorder="1" applyAlignment="1" applyProtection="1">
      <alignment horizontal="left"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0" xfId="0" applyFont="1" applyAlignment="1" applyProtection="1">
      <alignment horizontal="left" vertical="center" wrapText="1"/>
    </xf>
    <xf numFmtId="0" fontId="0" fillId="0" borderId="4" xfId="0" applyFont="1" applyBorder="1" applyAlignment="1" applyProtection="1">
      <alignment horizontal="left" vertical="center" wrapText="1"/>
    </xf>
    <xf numFmtId="0" fontId="0" fillId="0" borderId="7" xfId="0" applyFont="1" applyBorder="1" applyAlignment="1" applyProtection="1">
      <alignment horizontal="left" vertical="center" wrapText="1"/>
    </xf>
    <xf numFmtId="0" fontId="0" fillId="0" borderId="12" xfId="0" applyBorder="1" applyAlignment="1" applyProtection="1">
      <alignment horizontal="left" vertical="center" wrapText="1"/>
    </xf>
    <xf numFmtId="0" fontId="3" fillId="0" borderId="1" xfId="0" applyFont="1" applyFill="1" applyBorder="1" applyProtection="1"/>
    <xf numFmtId="0" fontId="0" fillId="0" borderId="1" xfId="0" applyBorder="1" applyProtection="1"/>
    <xf numFmtId="0" fontId="3" fillId="0" borderId="15" xfId="0" applyFont="1" applyBorder="1" applyAlignment="1" applyProtection="1">
      <alignment horizontal="center"/>
    </xf>
    <xf numFmtId="0" fontId="0" fillId="0" borderId="4" xfId="0" applyBorder="1" applyProtection="1"/>
    <xf numFmtId="0" fontId="3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2" fillId="0" borderId="11" xfId="0" applyFont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"/>
    </xf>
    <xf numFmtId="0" fontId="0" fillId="0" borderId="11" xfId="0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0" fillId="4" borderId="7" xfId="0" applyFill="1" applyBorder="1" applyAlignment="1" applyProtection="1">
      <protection locked="0"/>
    </xf>
    <xf numFmtId="0" fontId="0" fillId="4" borderId="8" xfId="0" applyFill="1" applyBorder="1" applyAlignment="1" applyProtection="1">
      <protection locked="0"/>
    </xf>
    <xf numFmtId="0" fontId="0" fillId="4" borderId="9" xfId="0" applyFill="1" applyBorder="1" applyAlignment="1" applyProtection="1">
      <protection locked="0"/>
    </xf>
    <xf numFmtId="0" fontId="0" fillId="0" borderId="1" xfId="0" applyBorder="1" applyAlignment="1" applyProtection="1"/>
    <xf numFmtId="0" fontId="0" fillId="0" borderId="10" xfId="0" applyBorder="1" applyAlignment="1" applyProtection="1">
      <alignment vertical="center" wrapText="1"/>
    </xf>
    <xf numFmtId="0" fontId="0" fillId="0" borderId="5" xfId="0" applyBorder="1" applyAlignment="1" applyProtection="1">
      <alignment vertical="center" wrapText="1"/>
    </xf>
    <xf numFmtId="0" fontId="0" fillId="0" borderId="6" xfId="0" applyBorder="1" applyAlignment="1" applyProtection="1">
      <alignment vertical="center" wrapText="1"/>
    </xf>
    <xf numFmtId="0" fontId="0" fillId="0" borderId="1" xfId="0" applyFont="1" applyBorder="1" applyAlignment="1" applyProtection="1">
      <alignment horizontal="left" vertical="center" wrapText="1"/>
    </xf>
    <xf numFmtId="0" fontId="5" fillId="3" borderId="16" xfId="0" applyFont="1" applyFill="1" applyBorder="1" applyAlignment="1" applyProtection="1">
      <alignment horizontal="center"/>
      <protection locked="0"/>
    </xf>
    <xf numFmtId="0" fontId="5" fillId="3" borderId="17" xfId="0" applyFont="1" applyFill="1" applyBorder="1" applyAlignment="1" applyProtection="1">
      <alignment horizontal="center"/>
      <protection locked="0"/>
    </xf>
    <xf numFmtId="0" fontId="5" fillId="3" borderId="18" xfId="0" applyFont="1" applyFill="1" applyBorder="1" applyAlignment="1" applyProtection="1">
      <alignment horizontal="center"/>
      <protection locked="0"/>
    </xf>
    <xf numFmtId="0" fontId="0" fillId="0" borderId="8" xfId="0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2" fillId="0" borderId="13" xfId="0" applyFont="1" applyBorder="1" applyAlignment="1" applyProtection="1">
      <alignment horizontal="center"/>
    </xf>
    <xf numFmtId="0" fontId="0" fillId="0" borderId="3" xfId="0" applyBorder="1" applyAlignment="1" applyProtection="1">
      <alignment vertical="center" wrapText="1"/>
    </xf>
    <xf numFmtId="0" fontId="0" fillId="0" borderId="2" xfId="0" applyBorder="1" applyAlignment="1" applyProtection="1">
      <alignment vertical="center" wrapText="1"/>
    </xf>
    <xf numFmtId="0" fontId="0" fillId="0" borderId="12" xfId="0" applyBorder="1" applyAlignment="1" applyProtection="1">
      <alignment vertical="center" wrapText="1"/>
    </xf>
    <xf numFmtId="0" fontId="0" fillId="0" borderId="3" xfId="0" applyFont="1" applyBorder="1" applyAlignment="1" applyProtection="1">
      <alignment horizontal="left" vertical="center" wrapText="1"/>
    </xf>
    <xf numFmtId="0" fontId="0" fillId="0" borderId="2" xfId="0" applyFont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horizontal="left" vertical="center" wrapText="1"/>
    </xf>
    <xf numFmtId="0" fontId="0" fillId="0" borderId="5" xfId="0" applyFont="1" applyBorder="1" applyAlignment="1" applyProtection="1">
      <alignment horizontal="left" vertical="center" wrapText="1"/>
    </xf>
    <xf numFmtId="0" fontId="0" fillId="0" borderId="6" xfId="0" applyFont="1" applyBorder="1" applyAlignment="1" applyProtection="1">
      <alignment horizontal="left" vertical="center" wrapText="1"/>
    </xf>
    <xf numFmtId="0" fontId="5" fillId="3" borderId="22" xfId="0" applyFont="1" applyFill="1" applyBorder="1" applyAlignment="1" applyProtection="1">
      <alignment horizontal="center"/>
      <protection locked="0"/>
    </xf>
    <xf numFmtId="0" fontId="5" fillId="3" borderId="23" xfId="0" applyFont="1" applyFill="1" applyBorder="1" applyAlignment="1" applyProtection="1">
      <alignment horizontal="center"/>
      <protection locked="0"/>
    </xf>
    <xf numFmtId="0" fontId="5" fillId="3" borderId="24" xfId="0" applyFont="1" applyFill="1" applyBorder="1" applyAlignment="1" applyProtection="1">
      <alignment horizontal="center"/>
      <protection locked="0"/>
    </xf>
    <xf numFmtId="0" fontId="0" fillId="4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  <xf numFmtId="0" fontId="0" fillId="0" borderId="21" xfId="0" applyBorder="1" applyAlignment="1" applyProtection="1">
      <protection locked="0"/>
    </xf>
    <xf numFmtId="0" fontId="0" fillId="0" borderId="11" xfId="0" applyBorder="1" applyAlignment="1" applyProtection="1"/>
    <xf numFmtId="0" fontId="0" fillId="4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2" xfId="0" applyBorder="1" applyAlignment="1" applyProtection="1">
      <alignment horizontal="left" vertical="center" wrapText="1"/>
    </xf>
    <xf numFmtId="0" fontId="0" fillId="0" borderId="12" xfId="0" applyBorder="1" applyAlignment="1" applyProtection="1">
      <alignment horizontal="left" vertical="center" wrapText="1"/>
    </xf>
    <xf numFmtId="0" fontId="2" fillId="0" borderId="11" xfId="0" applyFont="1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B35"/>
  <sheetViews>
    <sheetView tabSelected="1" topLeftCell="A22" zoomScale="70" zoomScaleNormal="70" workbookViewId="0">
      <pane xSplit="4" topLeftCell="FI1" activePane="topRight" state="frozen"/>
      <selection pane="topRight" activeCell="FY35" sqref="FY35"/>
    </sheetView>
  </sheetViews>
  <sheetFormatPr defaultRowHeight="15" x14ac:dyDescent="0.25"/>
  <cols>
    <col min="1" max="1" width="26.85546875" style="1" customWidth="1"/>
    <col min="2" max="2" width="32.5703125" style="1" customWidth="1"/>
    <col min="3" max="3" width="24.28515625" style="1" customWidth="1"/>
    <col min="4" max="4" width="12.28515625" style="1" customWidth="1"/>
    <col min="5" max="184" width="8.28515625" style="1" customWidth="1"/>
    <col min="185" max="16384" width="9.140625" style="1"/>
  </cols>
  <sheetData>
    <row r="1" spans="1:184" s="2" customFormat="1" x14ac:dyDescent="0.25">
      <c r="E1" s="3">
        <v>3</v>
      </c>
    </row>
    <row r="2" spans="1:184" s="2" customFormat="1" ht="15" customHeight="1" x14ac:dyDescent="0.25">
      <c r="A2" s="63" t="s">
        <v>0</v>
      </c>
      <c r="B2" s="63"/>
      <c r="C2" s="63"/>
      <c r="D2" s="63"/>
      <c r="E2" s="3">
        <v>2</v>
      </c>
    </row>
    <row r="3" spans="1:184" s="2" customFormat="1" x14ac:dyDescent="0.25">
      <c r="A3" s="63"/>
      <c r="B3" s="63"/>
      <c r="C3" s="63"/>
      <c r="D3" s="63"/>
      <c r="E3" s="3">
        <v>1</v>
      </c>
    </row>
    <row r="4" spans="1:184" s="2" customFormat="1" ht="272.25" customHeight="1" x14ac:dyDescent="0.25">
      <c r="E4" s="60" t="s">
        <v>129</v>
      </c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2"/>
      <c r="AA4" s="24" t="s">
        <v>130</v>
      </c>
      <c r="AB4" s="26"/>
      <c r="AC4" s="24" t="s">
        <v>131</v>
      </c>
      <c r="AD4" s="25"/>
      <c r="AE4" s="25"/>
      <c r="AF4" s="25"/>
      <c r="AG4" s="25"/>
      <c r="AH4" s="26"/>
      <c r="AI4" s="24" t="s">
        <v>132</v>
      </c>
      <c r="AJ4" s="25"/>
      <c r="AK4" s="25"/>
      <c r="AL4" s="25"/>
      <c r="AM4" s="25"/>
      <c r="AN4" s="25"/>
      <c r="AO4" s="25"/>
      <c r="AP4" s="25"/>
      <c r="AQ4" s="25"/>
      <c r="AR4" s="26"/>
      <c r="AS4" s="24" t="s">
        <v>133</v>
      </c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6"/>
      <c r="BM4" s="24" t="s">
        <v>134</v>
      </c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6"/>
      <c r="CE4" s="24" t="s">
        <v>135</v>
      </c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6"/>
      <c r="DA4" s="24" t="s">
        <v>136</v>
      </c>
      <c r="DB4" s="25"/>
      <c r="DC4" s="25"/>
      <c r="DD4" s="25"/>
      <c r="DE4" s="25"/>
      <c r="DF4" s="25"/>
      <c r="DG4" s="25"/>
      <c r="DH4" s="26"/>
      <c r="DI4" s="24" t="s">
        <v>137</v>
      </c>
      <c r="DJ4" s="25"/>
      <c r="DK4" s="25"/>
      <c r="DL4" s="26"/>
      <c r="DM4" s="24" t="s">
        <v>138</v>
      </c>
      <c r="DN4" s="25"/>
      <c r="DO4" s="25"/>
      <c r="DP4" s="25"/>
      <c r="DQ4" s="25"/>
      <c r="DR4" s="26"/>
      <c r="DS4" s="24" t="s">
        <v>139</v>
      </c>
      <c r="DT4" s="25"/>
      <c r="DU4" s="25"/>
      <c r="DV4" s="25"/>
      <c r="DW4" s="25"/>
      <c r="DX4" s="26"/>
      <c r="DY4" s="24" t="s">
        <v>140</v>
      </c>
      <c r="DZ4" s="26"/>
      <c r="EA4" s="24" t="s">
        <v>141</v>
      </c>
      <c r="EB4" s="26"/>
      <c r="EC4" s="24" t="s">
        <v>142</v>
      </c>
      <c r="ED4" s="26"/>
      <c r="EE4" s="24" t="s">
        <v>143</v>
      </c>
      <c r="EF4" s="26"/>
      <c r="EG4" s="24" t="s">
        <v>144</v>
      </c>
      <c r="EH4" s="25"/>
      <c r="EI4" s="25"/>
      <c r="EJ4" s="25"/>
      <c r="EK4" s="25"/>
      <c r="EL4" s="25"/>
      <c r="EM4" s="24" t="s">
        <v>146</v>
      </c>
      <c r="EN4" s="25"/>
      <c r="EO4" s="25"/>
      <c r="EP4" s="25"/>
      <c r="EQ4" s="25"/>
      <c r="ER4" s="25"/>
      <c r="ES4" s="25"/>
      <c r="ET4" s="26"/>
      <c r="EU4" s="24" t="s">
        <v>147</v>
      </c>
      <c r="EV4" s="25"/>
      <c r="EW4" s="25"/>
      <c r="EX4" s="26"/>
      <c r="EY4" s="24" t="s">
        <v>148</v>
      </c>
      <c r="EZ4" s="26"/>
      <c r="FA4" s="24" t="s">
        <v>149</v>
      </c>
      <c r="FB4" s="26"/>
      <c r="FC4" s="24" t="s">
        <v>150</v>
      </c>
      <c r="FD4" s="26"/>
      <c r="FE4" s="24" t="s">
        <v>151</v>
      </c>
      <c r="FF4" s="25"/>
      <c r="FG4" s="25"/>
      <c r="FH4" s="26"/>
      <c r="FI4" s="24" t="s">
        <v>152</v>
      </c>
      <c r="FJ4" s="25"/>
      <c r="FK4" s="25"/>
      <c r="FL4" s="25"/>
      <c r="FM4" s="25"/>
      <c r="FN4" s="26"/>
      <c r="FO4" s="24" t="s">
        <v>153</v>
      </c>
      <c r="FP4" s="25"/>
      <c r="FQ4" s="25"/>
      <c r="FR4" s="25"/>
      <c r="FS4" s="25"/>
      <c r="FT4" s="26"/>
      <c r="FU4" s="24" t="s">
        <v>154</v>
      </c>
      <c r="FV4" s="26"/>
      <c r="FW4" s="24" t="s">
        <v>162</v>
      </c>
      <c r="FX4" s="26"/>
      <c r="FY4" s="24" t="s">
        <v>155</v>
      </c>
      <c r="FZ4" s="25"/>
      <c r="GA4" s="25"/>
      <c r="GB4" s="26"/>
    </row>
    <row r="5" spans="1:184" s="2" customFormat="1" x14ac:dyDescent="0.25">
      <c r="A5" s="4"/>
      <c r="B5" s="5"/>
      <c r="C5" s="5"/>
      <c r="D5" s="6"/>
      <c r="E5" s="40" t="s">
        <v>27</v>
      </c>
      <c r="F5" s="23"/>
      <c r="G5" s="22" t="s">
        <v>28</v>
      </c>
      <c r="H5" s="23"/>
      <c r="I5" s="22" t="s">
        <v>30</v>
      </c>
      <c r="J5" s="23"/>
      <c r="K5" s="22" t="s">
        <v>31</v>
      </c>
      <c r="L5" s="23"/>
      <c r="M5" s="22" t="s">
        <v>32</v>
      </c>
      <c r="N5" s="23"/>
      <c r="O5" s="22" t="s">
        <v>33</v>
      </c>
      <c r="P5" s="23"/>
      <c r="Q5" s="22" t="s">
        <v>34</v>
      </c>
      <c r="R5" s="23"/>
      <c r="S5" s="22" t="s">
        <v>35</v>
      </c>
      <c r="T5" s="23"/>
      <c r="U5" s="22" t="s">
        <v>36</v>
      </c>
      <c r="V5" s="23"/>
      <c r="W5" s="22" t="s">
        <v>42</v>
      </c>
      <c r="X5" s="23"/>
      <c r="Y5" s="22" t="s">
        <v>43</v>
      </c>
      <c r="Z5" s="23"/>
      <c r="AA5" s="22" t="s">
        <v>44</v>
      </c>
      <c r="AB5" s="23"/>
      <c r="AC5" s="22" t="s">
        <v>56</v>
      </c>
      <c r="AD5" s="23"/>
      <c r="AE5" s="22" t="s">
        <v>57</v>
      </c>
      <c r="AF5" s="23"/>
      <c r="AG5" s="22" t="s">
        <v>163</v>
      </c>
      <c r="AH5" s="23"/>
      <c r="AI5" s="22" t="s">
        <v>58</v>
      </c>
      <c r="AJ5" s="23"/>
      <c r="AK5" s="22" t="s">
        <v>59</v>
      </c>
      <c r="AL5" s="23"/>
      <c r="AM5" s="22" t="s">
        <v>60</v>
      </c>
      <c r="AN5" s="23"/>
      <c r="AO5" s="22" t="s">
        <v>160</v>
      </c>
      <c r="AP5" s="23"/>
      <c r="AQ5" s="22" t="s">
        <v>161</v>
      </c>
      <c r="AR5" s="23"/>
      <c r="AS5" s="22" t="s">
        <v>61</v>
      </c>
      <c r="AT5" s="23"/>
      <c r="AU5" s="22" t="s">
        <v>62</v>
      </c>
      <c r="AV5" s="23"/>
      <c r="AW5" s="22" t="s">
        <v>63</v>
      </c>
      <c r="AX5" s="23"/>
      <c r="AY5" s="22" t="s">
        <v>64</v>
      </c>
      <c r="AZ5" s="23"/>
      <c r="BA5" s="22" t="s">
        <v>65</v>
      </c>
      <c r="BB5" s="23"/>
      <c r="BC5" s="22" t="s">
        <v>66</v>
      </c>
      <c r="BD5" s="23"/>
      <c r="BE5" s="22" t="s">
        <v>67</v>
      </c>
      <c r="BF5" s="23"/>
      <c r="BG5" s="22" t="s">
        <v>68</v>
      </c>
      <c r="BH5" s="23"/>
      <c r="BI5" s="22" t="s">
        <v>69</v>
      </c>
      <c r="BJ5" s="23"/>
      <c r="BK5" s="22" t="s">
        <v>164</v>
      </c>
      <c r="BL5" s="23"/>
      <c r="BM5" s="22" t="s">
        <v>70</v>
      </c>
      <c r="BN5" s="23"/>
      <c r="BO5" s="22" t="s">
        <v>71</v>
      </c>
      <c r="BP5" s="23"/>
      <c r="BQ5" s="22" t="s">
        <v>72</v>
      </c>
      <c r="BR5" s="23"/>
      <c r="BS5" s="22" t="s">
        <v>73</v>
      </c>
      <c r="BT5" s="23"/>
      <c r="BU5" s="22" t="s">
        <v>74</v>
      </c>
      <c r="BV5" s="23"/>
      <c r="BW5" s="22" t="s">
        <v>75</v>
      </c>
      <c r="BX5" s="23"/>
      <c r="BY5" s="22" t="s">
        <v>76</v>
      </c>
      <c r="BZ5" s="23"/>
      <c r="CA5" s="22" t="s">
        <v>77</v>
      </c>
      <c r="CB5" s="23"/>
      <c r="CC5" s="22" t="s">
        <v>78</v>
      </c>
      <c r="CD5" s="23"/>
      <c r="CE5" s="22" t="s">
        <v>79</v>
      </c>
      <c r="CF5" s="23"/>
      <c r="CG5" s="22" t="s">
        <v>80</v>
      </c>
      <c r="CH5" s="23"/>
      <c r="CI5" s="22" t="s">
        <v>81</v>
      </c>
      <c r="CJ5" s="23"/>
      <c r="CK5" s="22" t="s">
        <v>82</v>
      </c>
      <c r="CL5" s="23"/>
      <c r="CM5" s="22" t="s">
        <v>83</v>
      </c>
      <c r="CN5" s="23"/>
      <c r="CO5" s="22" t="s">
        <v>84</v>
      </c>
      <c r="CP5" s="23"/>
      <c r="CQ5" s="22" t="s">
        <v>85</v>
      </c>
      <c r="CR5" s="23"/>
      <c r="CS5" s="22" t="s">
        <v>86</v>
      </c>
      <c r="CT5" s="23"/>
      <c r="CU5" s="22" t="s">
        <v>87</v>
      </c>
      <c r="CV5" s="23"/>
      <c r="CW5" s="22" t="s">
        <v>88</v>
      </c>
      <c r="CX5" s="23"/>
      <c r="CY5" s="22" t="s">
        <v>89</v>
      </c>
      <c r="CZ5" s="23"/>
      <c r="DA5" s="22" t="s">
        <v>90</v>
      </c>
      <c r="DB5" s="23"/>
      <c r="DC5" s="22" t="s">
        <v>91</v>
      </c>
      <c r="DD5" s="23"/>
      <c r="DE5" s="22" t="s">
        <v>92</v>
      </c>
      <c r="DF5" s="23"/>
      <c r="DG5" s="22" t="s">
        <v>93</v>
      </c>
      <c r="DH5" s="23"/>
      <c r="DI5" s="22" t="s">
        <v>94</v>
      </c>
      <c r="DJ5" s="23"/>
      <c r="DK5" s="22" t="s">
        <v>95</v>
      </c>
      <c r="DL5" s="23"/>
      <c r="DM5" s="22" t="s">
        <v>97</v>
      </c>
      <c r="DN5" s="23"/>
      <c r="DO5" s="22" t="s">
        <v>96</v>
      </c>
      <c r="DP5" s="23"/>
      <c r="DQ5" s="22" t="s">
        <v>98</v>
      </c>
      <c r="DR5" s="23"/>
      <c r="DS5" s="22" t="s">
        <v>99</v>
      </c>
      <c r="DT5" s="23"/>
      <c r="DU5" s="22" t="s">
        <v>100</v>
      </c>
      <c r="DV5" s="23"/>
      <c r="DW5" s="22" t="s">
        <v>101</v>
      </c>
      <c r="DX5" s="23"/>
      <c r="DY5" s="22" t="s">
        <v>102</v>
      </c>
      <c r="DZ5" s="23"/>
      <c r="EA5" s="22" t="s">
        <v>103</v>
      </c>
      <c r="EB5" s="23"/>
      <c r="EC5" s="22" t="s">
        <v>104</v>
      </c>
      <c r="ED5" s="23"/>
      <c r="EE5" s="22" t="s">
        <v>105</v>
      </c>
      <c r="EF5" s="23"/>
      <c r="EG5" s="22" t="s">
        <v>106</v>
      </c>
      <c r="EH5" s="23"/>
      <c r="EI5" s="22" t="s">
        <v>107</v>
      </c>
      <c r="EJ5" s="23"/>
      <c r="EK5" s="22" t="s">
        <v>108</v>
      </c>
      <c r="EL5" s="23"/>
      <c r="EM5" s="22" t="s">
        <v>109</v>
      </c>
      <c r="EN5" s="23"/>
      <c r="EO5" s="22" t="s">
        <v>110</v>
      </c>
      <c r="EP5" s="23"/>
      <c r="EQ5" s="22" t="s">
        <v>111</v>
      </c>
      <c r="ER5" s="23"/>
      <c r="ES5" s="22" t="s">
        <v>112</v>
      </c>
      <c r="ET5" s="23"/>
      <c r="EU5" s="22" t="s">
        <v>145</v>
      </c>
      <c r="EV5" s="23"/>
      <c r="EW5" s="22" t="s">
        <v>113</v>
      </c>
      <c r="EX5" s="23"/>
      <c r="EY5" s="22" t="s">
        <v>114</v>
      </c>
      <c r="EZ5" s="23"/>
      <c r="FA5" s="22" t="s">
        <v>115</v>
      </c>
      <c r="FB5" s="23"/>
      <c r="FC5" s="22" t="s">
        <v>116</v>
      </c>
      <c r="FD5" s="23"/>
      <c r="FE5" s="22" t="s">
        <v>117</v>
      </c>
      <c r="FF5" s="23"/>
      <c r="FG5" s="22" t="s">
        <v>118</v>
      </c>
      <c r="FH5" s="23"/>
      <c r="FI5" s="22" t="s">
        <v>120</v>
      </c>
      <c r="FJ5" s="23"/>
      <c r="FK5" s="22" t="s">
        <v>119</v>
      </c>
      <c r="FL5" s="23"/>
      <c r="FM5" s="22" t="s">
        <v>121</v>
      </c>
      <c r="FN5" s="23"/>
      <c r="FO5" s="22" t="s">
        <v>122</v>
      </c>
      <c r="FP5" s="23"/>
      <c r="FQ5" s="22" t="s">
        <v>123</v>
      </c>
      <c r="FR5" s="23"/>
      <c r="FS5" s="22" t="s">
        <v>124</v>
      </c>
      <c r="FT5" s="23"/>
      <c r="FU5" s="22" t="s">
        <v>125</v>
      </c>
      <c r="FV5" s="23"/>
      <c r="FW5" s="22" t="s">
        <v>126</v>
      </c>
      <c r="FX5" s="23"/>
      <c r="FY5" s="22" t="s">
        <v>127</v>
      </c>
      <c r="FZ5" s="23"/>
      <c r="GA5" s="22" t="s">
        <v>128</v>
      </c>
      <c r="GB5" s="23"/>
    </row>
    <row r="6" spans="1:184" s="2" customFormat="1" ht="30" x14ac:dyDescent="0.25">
      <c r="A6" s="7" t="s">
        <v>1</v>
      </c>
      <c r="B6" s="7" t="s">
        <v>2</v>
      </c>
      <c r="C6" s="7" t="s">
        <v>3</v>
      </c>
      <c r="D6" s="8" t="s">
        <v>4</v>
      </c>
      <c r="E6" s="9" t="s">
        <v>29</v>
      </c>
      <c r="F6" s="7" t="s">
        <v>26</v>
      </c>
      <c r="G6" s="7" t="s">
        <v>29</v>
      </c>
      <c r="H6" s="7" t="s">
        <v>26</v>
      </c>
      <c r="I6" s="7" t="s">
        <v>29</v>
      </c>
      <c r="J6" s="7" t="s">
        <v>26</v>
      </c>
      <c r="K6" s="7" t="s">
        <v>29</v>
      </c>
      <c r="L6" s="7" t="s">
        <v>26</v>
      </c>
      <c r="M6" s="7" t="s">
        <v>29</v>
      </c>
      <c r="N6" s="7" t="s">
        <v>26</v>
      </c>
      <c r="O6" s="7" t="s">
        <v>29</v>
      </c>
      <c r="P6" s="7" t="s">
        <v>26</v>
      </c>
      <c r="Q6" s="7" t="s">
        <v>29</v>
      </c>
      <c r="R6" s="7" t="s">
        <v>26</v>
      </c>
      <c r="S6" s="7" t="s">
        <v>29</v>
      </c>
      <c r="T6" s="7" t="s">
        <v>26</v>
      </c>
      <c r="U6" s="7" t="s">
        <v>29</v>
      </c>
      <c r="V6" s="7" t="s">
        <v>26</v>
      </c>
      <c r="W6" s="7" t="s">
        <v>29</v>
      </c>
      <c r="X6" s="7" t="s">
        <v>26</v>
      </c>
      <c r="Y6" s="7" t="s">
        <v>29</v>
      </c>
      <c r="Z6" s="7" t="s">
        <v>26</v>
      </c>
      <c r="AA6" s="7" t="s">
        <v>29</v>
      </c>
      <c r="AB6" s="7" t="s">
        <v>26</v>
      </c>
      <c r="AC6" s="7" t="s">
        <v>29</v>
      </c>
      <c r="AD6" s="7" t="s">
        <v>26</v>
      </c>
      <c r="AE6" s="7" t="s">
        <v>29</v>
      </c>
      <c r="AF6" s="7" t="s">
        <v>26</v>
      </c>
      <c r="AG6" s="7" t="s">
        <v>29</v>
      </c>
      <c r="AH6" s="7" t="s">
        <v>26</v>
      </c>
      <c r="AI6" s="7" t="s">
        <v>29</v>
      </c>
      <c r="AJ6" s="7" t="s">
        <v>26</v>
      </c>
      <c r="AK6" s="7" t="s">
        <v>29</v>
      </c>
      <c r="AL6" s="7" t="s">
        <v>26</v>
      </c>
      <c r="AM6" s="7" t="s">
        <v>29</v>
      </c>
      <c r="AN6" s="7" t="s">
        <v>26</v>
      </c>
      <c r="AO6" s="7" t="s">
        <v>29</v>
      </c>
      <c r="AP6" s="7" t="s">
        <v>26</v>
      </c>
      <c r="AQ6" s="7" t="s">
        <v>29</v>
      </c>
      <c r="AR6" s="7" t="s">
        <v>26</v>
      </c>
      <c r="AS6" s="7" t="s">
        <v>29</v>
      </c>
      <c r="AT6" s="7" t="s">
        <v>26</v>
      </c>
      <c r="AU6" s="7" t="s">
        <v>29</v>
      </c>
      <c r="AV6" s="7" t="s">
        <v>26</v>
      </c>
      <c r="AW6" s="7" t="s">
        <v>29</v>
      </c>
      <c r="AX6" s="7" t="s">
        <v>26</v>
      </c>
      <c r="AY6" s="7" t="s">
        <v>29</v>
      </c>
      <c r="AZ6" s="7" t="s">
        <v>26</v>
      </c>
      <c r="BA6" s="7" t="s">
        <v>29</v>
      </c>
      <c r="BB6" s="7" t="s">
        <v>26</v>
      </c>
      <c r="BC6" s="7" t="s">
        <v>29</v>
      </c>
      <c r="BD6" s="7" t="s">
        <v>26</v>
      </c>
      <c r="BE6" s="7" t="s">
        <v>29</v>
      </c>
      <c r="BF6" s="7" t="s">
        <v>26</v>
      </c>
      <c r="BG6" s="7" t="s">
        <v>29</v>
      </c>
      <c r="BH6" s="7" t="s">
        <v>26</v>
      </c>
      <c r="BI6" s="7" t="s">
        <v>29</v>
      </c>
      <c r="BJ6" s="7" t="s">
        <v>26</v>
      </c>
      <c r="BK6" s="7" t="s">
        <v>29</v>
      </c>
      <c r="BL6" s="7" t="s">
        <v>26</v>
      </c>
      <c r="BM6" s="7" t="s">
        <v>29</v>
      </c>
      <c r="BN6" s="7" t="s">
        <v>26</v>
      </c>
      <c r="BO6" s="7" t="s">
        <v>29</v>
      </c>
      <c r="BP6" s="7" t="s">
        <v>26</v>
      </c>
      <c r="BQ6" s="7" t="s">
        <v>29</v>
      </c>
      <c r="BR6" s="7" t="s">
        <v>26</v>
      </c>
      <c r="BS6" s="7" t="s">
        <v>29</v>
      </c>
      <c r="BT6" s="7" t="s">
        <v>26</v>
      </c>
      <c r="BU6" s="7" t="s">
        <v>29</v>
      </c>
      <c r="BV6" s="7" t="s">
        <v>26</v>
      </c>
      <c r="BW6" s="7" t="s">
        <v>29</v>
      </c>
      <c r="BX6" s="7" t="s">
        <v>26</v>
      </c>
      <c r="BY6" s="7" t="s">
        <v>29</v>
      </c>
      <c r="BZ6" s="7" t="s">
        <v>26</v>
      </c>
      <c r="CA6" s="7" t="s">
        <v>29</v>
      </c>
      <c r="CB6" s="7" t="s">
        <v>26</v>
      </c>
      <c r="CC6" s="7" t="s">
        <v>29</v>
      </c>
      <c r="CD6" s="7" t="s">
        <v>26</v>
      </c>
      <c r="CE6" s="7" t="s">
        <v>29</v>
      </c>
      <c r="CF6" s="7" t="s">
        <v>26</v>
      </c>
      <c r="CG6" s="7" t="s">
        <v>29</v>
      </c>
      <c r="CH6" s="7" t="s">
        <v>26</v>
      </c>
      <c r="CI6" s="7" t="s">
        <v>29</v>
      </c>
      <c r="CJ6" s="7" t="s">
        <v>26</v>
      </c>
      <c r="CK6" s="7" t="s">
        <v>29</v>
      </c>
      <c r="CL6" s="7" t="s">
        <v>26</v>
      </c>
      <c r="CM6" s="7" t="s">
        <v>29</v>
      </c>
      <c r="CN6" s="7" t="s">
        <v>26</v>
      </c>
      <c r="CO6" s="7" t="s">
        <v>29</v>
      </c>
      <c r="CP6" s="7" t="s">
        <v>26</v>
      </c>
      <c r="CQ6" s="7" t="s">
        <v>29</v>
      </c>
      <c r="CR6" s="7" t="s">
        <v>26</v>
      </c>
      <c r="CS6" s="7" t="s">
        <v>29</v>
      </c>
      <c r="CT6" s="7" t="s">
        <v>26</v>
      </c>
      <c r="CU6" s="7" t="s">
        <v>29</v>
      </c>
      <c r="CV6" s="7" t="s">
        <v>26</v>
      </c>
      <c r="CW6" s="7" t="s">
        <v>29</v>
      </c>
      <c r="CX6" s="7" t="s">
        <v>26</v>
      </c>
      <c r="CY6" s="7" t="s">
        <v>29</v>
      </c>
      <c r="CZ6" s="7" t="s">
        <v>26</v>
      </c>
      <c r="DA6" s="7" t="s">
        <v>29</v>
      </c>
      <c r="DB6" s="7" t="s">
        <v>26</v>
      </c>
      <c r="DC6" s="7" t="s">
        <v>29</v>
      </c>
      <c r="DD6" s="7" t="s">
        <v>26</v>
      </c>
      <c r="DE6" s="7" t="s">
        <v>29</v>
      </c>
      <c r="DF6" s="7" t="s">
        <v>26</v>
      </c>
      <c r="DG6" s="7" t="s">
        <v>29</v>
      </c>
      <c r="DH6" s="7" t="s">
        <v>26</v>
      </c>
      <c r="DI6" s="7" t="s">
        <v>29</v>
      </c>
      <c r="DJ6" s="7" t="s">
        <v>26</v>
      </c>
      <c r="DK6" s="7" t="s">
        <v>29</v>
      </c>
      <c r="DL6" s="7" t="s">
        <v>26</v>
      </c>
      <c r="DM6" s="7" t="s">
        <v>29</v>
      </c>
      <c r="DN6" s="7" t="s">
        <v>26</v>
      </c>
      <c r="DO6" s="7" t="s">
        <v>29</v>
      </c>
      <c r="DP6" s="7" t="s">
        <v>26</v>
      </c>
      <c r="DQ6" s="7" t="s">
        <v>29</v>
      </c>
      <c r="DR6" s="7" t="s">
        <v>26</v>
      </c>
      <c r="DS6" s="7" t="s">
        <v>29</v>
      </c>
      <c r="DT6" s="7" t="s">
        <v>26</v>
      </c>
      <c r="DU6" s="7" t="s">
        <v>29</v>
      </c>
      <c r="DV6" s="7" t="s">
        <v>26</v>
      </c>
      <c r="DW6" s="7" t="s">
        <v>29</v>
      </c>
      <c r="DX6" s="7" t="s">
        <v>26</v>
      </c>
      <c r="DY6" s="7" t="s">
        <v>29</v>
      </c>
      <c r="DZ6" s="7" t="s">
        <v>26</v>
      </c>
      <c r="EA6" s="7" t="s">
        <v>29</v>
      </c>
      <c r="EB6" s="7" t="s">
        <v>26</v>
      </c>
      <c r="EC6" s="7" t="s">
        <v>29</v>
      </c>
      <c r="ED6" s="7" t="s">
        <v>26</v>
      </c>
      <c r="EE6" s="7" t="s">
        <v>29</v>
      </c>
      <c r="EF6" s="7" t="s">
        <v>26</v>
      </c>
      <c r="EG6" s="7" t="s">
        <v>29</v>
      </c>
      <c r="EH6" s="7" t="s">
        <v>26</v>
      </c>
      <c r="EI6" s="7" t="s">
        <v>29</v>
      </c>
      <c r="EJ6" s="7" t="s">
        <v>26</v>
      </c>
      <c r="EK6" s="7" t="s">
        <v>29</v>
      </c>
      <c r="EL6" s="7" t="s">
        <v>26</v>
      </c>
      <c r="EM6" s="7" t="s">
        <v>29</v>
      </c>
      <c r="EN6" s="7" t="s">
        <v>26</v>
      </c>
      <c r="EO6" s="7" t="s">
        <v>29</v>
      </c>
      <c r="EP6" s="7" t="s">
        <v>26</v>
      </c>
      <c r="EQ6" s="7" t="s">
        <v>29</v>
      </c>
      <c r="ER6" s="7" t="s">
        <v>26</v>
      </c>
      <c r="ES6" s="7" t="s">
        <v>29</v>
      </c>
      <c r="ET6" s="7" t="s">
        <v>26</v>
      </c>
      <c r="EU6" s="7" t="s">
        <v>29</v>
      </c>
      <c r="EV6" s="7" t="s">
        <v>26</v>
      </c>
      <c r="EW6" s="7" t="s">
        <v>29</v>
      </c>
      <c r="EX6" s="7" t="s">
        <v>26</v>
      </c>
      <c r="EY6" s="7" t="s">
        <v>29</v>
      </c>
      <c r="EZ6" s="7" t="s">
        <v>26</v>
      </c>
      <c r="FA6" s="7" t="s">
        <v>29</v>
      </c>
      <c r="FB6" s="7" t="s">
        <v>26</v>
      </c>
      <c r="FC6" s="7" t="s">
        <v>29</v>
      </c>
      <c r="FD6" s="7" t="s">
        <v>26</v>
      </c>
      <c r="FE6" s="7" t="s">
        <v>29</v>
      </c>
      <c r="FF6" s="7" t="s">
        <v>26</v>
      </c>
      <c r="FG6" s="7" t="s">
        <v>29</v>
      </c>
      <c r="FH6" s="7" t="s">
        <v>26</v>
      </c>
      <c r="FI6" s="7" t="s">
        <v>29</v>
      </c>
      <c r="FJ6" s="7" t="s">
        <v>26</v>
      </c>
      <c r="FK6" s="7" t="s">
        <v>29</v>
      </c>
      <c r="FL6" s="7" t="s">
        <v>26</v>
      </c>
      <c r="FM6" s="7" t="s">
        <v>29</v>
      </c>
      <c r="FN6" s="7" t="s">
        <v>26</v>
      </c>
      <c r="FO6" s="7" t="s">
        <v>29</v>
      </c>
      <c r="FP6" s="7" t="s">
        <v>26</v>
      </c>
      <c r="FQ6" s="7" t="s">
        <v>29</v>
      </c>
      <c r="FR6" s="7" t="s">
        <v>26</v>
      </c>
      <c r="FS6" s="7" t="s">
        <v>29</v>
      </c>
      <c r="FT6" s="7" t="s">
        <v>26</v>
      </c>
      <c r="FU6" s="7" t="s">
        <v>29</v>
      </c>
      <c r="FV6" s="7" t="s">
        <v>26</v>
      </c>
      <c r="FW6" s="7" t="s">
        <v>29</v>
      </c>
      <c r="FX6" s="7" t="s">
        <v>26</v>
      </c>
      <c r="FY6" s="7" t="s">
        <v>29</v>
      </c>
      <c r="FZ6" s="7" t="s">
        <v>26</v>
      </c>
      <c r="GA6" s="7" t="s">
        <v>29</v>
      </c>
      <c r="GB6" s="7" t="s">
        <v>26</v>
      </c>
    </row>
    <row r="7" spans="1:184" ht="15" customHeight="1" x14ac:dyDescent="0.25">
      <c r="A7" s="41" t="s">
        <v>5</v>
      </c>
      <c r="B7" s="44" t="s">
        <v>12</v>
      </c>
      <c r="C7" s="10" t="s">
        <v>20</v>
      </c>
      <c r="D7" s="35">
        <v>12.5</v>
      </c>
      <c r="E7" s="27">
        <v>3</v>
      </c>
      <c r="F7" s="30">
        <f>$D7/100*E7</f>
        <v>0.375</v>
      </c>
      <c r="G7" s="27">
        <v>3</v>
      </c>
      <c r="H7" s="30">
        <f>$D7/100*G7</f>
        <v>0.375</v>
      </c>
      <c r="I7" s="27">
        <v>3</v>
      </c>
      <c r="J7" s="30">
        <f t="shared" ref="J7" si="0">$D7/100*I7</f>
        <v>0.375</v>
      </c>
      <c r="K7" s="27">
        <v>3</v>
      </c>
      <c r="L7" s="30">
        <f t="shared" ref="L7" si="1">$D7/100*K7</f>
        <v>0.375</v>
      </c>
      <c r="M7" s="27">
        <v>3</v>
      </c>
      <c r="N7" s="30">
        <f t="shared" ref="N7" si="2">$D7/100*M7</f>
        <v>0.375</v>
      </c>
      <c r="O7" s="27">
        <v>3</v>
      </c>
      <c r="P7" s="30">
        <f t="shared" ref="P7" si="3">$D7/100*O7</f>
        <v>0.375</v>
      </c>
      <c r="Q7" s="27">
        <v>3</v>
      </c>
      <c r="R7" s="30">
        <f t="shared" ref="R7" si="4">$D7/100*Q7</f>
        <v>0.375</v>
      </c>
      <c r="S7" s="27">
        <v>3</v>
      </c>
      <c r="T7" s="30">
        <f t="shared" ref="T7" si="5">$D7/100*S7</f>
        <v>0.375</v>
      </c>
      <c r="U7" s="27">
        <v>3</v>
      </c>
      <c r="V7" s="30">
        <f t="shared" ref="V7" si="6">$D7/100*U7</f>
        <v>0.375</v>
      </c>
      <c r="W7" s="27">
        <v>3</v>
      </c>
      <c r="X7" s="30">
        <f t="shared" ref="X7" si="7">$D7/100*W7</f>
        <v>0.375</v>
      </c>
      <c r="Y7" s="27">
        <v>3</v>
      </c>
      <c r="Z7" s="30">
        <f t="shared" ref="Z7" si="8">$D7/100*Y7</f>
        <v>0.375</v>
      </c>
      <c r="AA7" s="27">
        <v>3</v>
      </c>
      <c r="AB7" s="30">
        <f t="shared" ref="AB7:AH7" si="9">$D7/100*AA7</f>
        <v>0.375</v>
      </c>
      <c r="AC7" s="27">
        <v>3</v>
      </c>
      <c r="AD7" s="30">
        <f t="shared" si="9"/>
        <v>0.375</v>
      </c>
      <c r="AE7" s="27">
        <v>3</v>
      </c>
      <c r="AF7" s="30">
        <f t="shared" si="9"/>
        <v>0.375</v>
      </c>
      <c r="AG7" s="27">
        <v>3</v>
      </c>
      <c r="AH7" s="30">
        <f t="shared" si="9"/>
        <v>0.375</v>
      </c>
      <c r="AI7" s="27">
        <v>3</v>
      </c>
      <c r="AJ7" s="30">
        <f t="shared" ref="AJ7" si="10">$D7/100*AI7</f>
        <v>0.375</v>
      </c>
      <c r="AK7" s="27">
        <v>1</v>
      </c>
      <c r="AL7" s="30">
        <f t="shared" ref="AL7:AP7" si="11">$D7/100*AK7</f>
        <v>0.125</v>
      </c>
      <c r="AM7" s="27">
        <v>1</v>
      </c>
      <c r="AN7" s="30">
        <f t="shared" si="11"/>
        <v>0.125</v>
      </c>
      <c r="AO7" s="27">
        <v>1</v>
      </c>
      <c r="AP7" s="30">
        <f t="shared" si="11"/>
        <v>0.125</v>
      </c>
      <c r="AQ7" s="27">
        <v>1</v>
      </c>
      <c r="AR7" s="30">
        <f t="shared" ref="AR7:BJ7" si="12">$D7/100*AQ7</f>
        <v>0.125</v>
      </c>
      <c r="AS7" s="27">
        <v>1</v>
      </c>
      <c r="AT7" s="30">
        <f t="shared" si="12"/>
        <v>0.125</v>
      </c>
      <c r="AU7" s="27">
        <v>1</v>
      </c>
      <c r="AV7" s="30">
        <f t="shared" si="12"/>
        <v>0.125</v>
      </c>
      <c r="AW7" s="27">
        <v>1</v>
      </c>
      <c r="AX7" s="30">
        <f t="shared" si="12"/>
        <v>0.125</v>
      </c>
      <c r="AY7" s="27">
        <v>1</v>
      </c>
      <c r="AZ7" s="30">
        <f t="shared" si="12"/>
        <v>0.125</v>
      </c>
      <c r="BA7" s="27">
        <v>1</v>
      </c>
      <c r="BB7" s="30">
        <f t="shared" si="12"/>
        <v>0.125</v>
      </c>
      <c r="BC7" s="27">
        <v>1</v>
      </c>
      <c r="BD7" s="30">
        <f t="shared" si="12"/>
        <v>0.125</v>
      </c>
      <c r="BE7" s="27">
        <v>1</v>
      </c>
      <c r="BF7" s="30">
        <f t="shared" si="12"/>
        <v>0.125</v>
      </c>
      <c r="BG7" s="27">
        <v>1</v>
      </c>
      <c r="BH7" s="30">
        <f t="shared" si="12"/>
        <v>0.125</v>
      </c>
      <c r="BI7" s="27">
        <v>1</v>
      </c>
      <c r="BJ7" s="30">
        <f t="shared" si="12"/>
        <v>0.125</v>
      </c>
      <c r="BK7" s="27">
        <v>3</v>
      </c>
      <c r="BL7" s="30">
        <f t="shared" ref="BL7" si="13">$D7/100*BK7</f>
        <v>0.375</v>
      </c>
      <c r="BM7" s="27">
        <v>2</v>
      </c>
      <c r="BN7" s="30">
        <f t="shared" ref="BN7" si="14">$D7/100*BM7</f>
        <v>0.25</v>
      </c>
      <c r="BO7" s="27">
        <v>2</v>
      </c>
      <c r="BP7" s="30">
        <f t="shared" ref="BP7" si="15">$D7/100*BO7</f>
        <v>0.25</v>
      </c>
      <c r="BQ7" s="27">
        <v>3</v>
      </c>
      <c r="BR7" s="30">
        <f t="shared" ref="BR7" si="16">$D7/100*BQ7</f>
        <v>0.375</v>
      </c>
      <c r="BS7" s="27">
        <v>3</v>
      </c>
      <c r="BT7" s="30">
        <f t="shared" ref="BT7" si="17">$D7/100*BS7</f>
        <v>0.375</v>
      </c>
      <c r="BU7" s="27">
        <v>3</v>
      </c>
      <c r="BV7" s="30">
        <f t="shared" ref="BV7" si="18">$D7/100*BU7</f>
        <v>0.375</v>
      </c>
      <c r="BW7" s="27">
        <v>3</v>
      </c>
      <c r="BX7" s="30">
        <f t="shared" ref="BX7" si="19">$D7/100*BW7</f>
        <v>0.375</v>
      </c>
      <c r="BY7" s="27">
        <v>3</v>
      </c>
      <c r="BZ7" s="30">
        <f t="shared" ref="BZ7" si="20">$D7/100*BY7</f>
        <v>0.375</v>
      </c>
      <c r="CA7" s="27">
        <v>3</v>
      </c>
      <c r="CB7" s="30">
        <f t="shared" ref="CB7" si="21">$D7/100*CA7</f>
        <v>0.375</v>
      </c>
      <c r="CC7" s="27">
        <v>2</v>
      </c>
      <c r="CD7" s="30">
        <f t="shared" ref="CD7:CZ7" si="22">$D7/100*CC7</f>
        <v>0.25</v>
      </c>
      <c r="CE7" s="27">
        <v>2</v>
      </c>
      <c r="CF7" s="30">
        <f t="shared" si="22"/>
        <v>0.25</v>
      </c>
      <c r="CG7" s="27">
        <v>2</v>
      </c>
      <c r="CH7" s="30">
        <f t="shared" si="22"/>
        <v>0.25</v>
      </c>
      <c r="CI7" s="27">
        <v>2</v>
      </c>
      <c r="CJ7" s="30">
        <f t="shared" si="22"/>
        <v>0.25</v>
      </c>
      <c r="CK7" s="27">
        <v>1</v>
      </c>
      <c r="CL7" s="30">
        <f t="shared" si="22"/>
        <v>0.125</v>
      </c>
      <c r="CM7" s="27">
        <v>3</v>
      </c>
      <c r="CN7" s="30">
        <f t="shared" si="22"/>
        <v>0.375</v>
      </c>
      <c r="CO7" s="27">
        <v>2</v>
      </c>
      <c r="CP7" s="30">
        <f t="shared" si="22"/>
        <v>0.25</v>
      </c>
      <c r="CQ7" s="27">
        <v>3</v>
      </c>
      <c r="CR7" s="30">
        <f t="shared" si="22"/>
        <v>0.375</v>
      </c>
      <c r="CS7" s="27">
        <v>3</v>
      </c>
      <c r="CT7" s="30">
        <f t="shared" si="22"/>
        <v>0.375</v>
      </c>
      <c r="CU7" s="27">
        <v>1</v>
      </c>
      <c r="CV7" s="30">
        <f t="shared" si="22"/>
        <v>0.125</v>
      </c>
      <c r="CW7" s="27">
        <v>1</v>
      </c>
      <c r="CX7" s="30">
        <f t="shared" si="22"/>
        <v>0.125</v>
      </c>
      <c r="CY7" s="27">
        <v>1</v>
      </c>
      <c r="CZ7" s="30">
        <f t="shared" si="22"/>
        <v>0.125</v>
      </c>
      <c r="DA7" s="27">
        <v>1</v>
      </c>
      <c r="DB7" s="30">
        <f t="shared" ref="DB7" si="23">$D7/100*DA7</f>
        <v>0.125</v>
      </c>
      <c r="DC7" s="27">
        <v>1</v>
      </c>
      <c r="DD7" s="30">
        <f t="shared" ref="DD7" si="24">$D7/100*DC7</f>
        <v>0.125</v>
      </c>
      <c r="DE7" s="27">
        <v>1</v>
      </c>
      <c r="DF7" s="30">
        <f t="shared" ref="DF7" si="25">$D7/100*DE7</f>
        <v>0.125</v>
      </c>
      <c r="DG7" s="27">
        <v>1</v>
      </c>
      <c r="DH7" s="30">
        <f t="shared" ref="DH7:DL7" si="26">$D7/100*DG7</f>
        <v>0.125</v>
      </c>
      <c r="DI7" s="27">
        <v>1</v>
      </c>
      <c r="DJ7" s="30">
        <f t="shared" si="26"/>
        <v>0.125</v>
      </c>
      <c r="DK7" s="27">
        <v>1</v>
      </c>
      <c r="DL7" s="30">
        <f t="shared" si="26"/>
        <v>0.125</v>
      </c>
      <c r="DM7" s="27">
        <v>1</v>
      </c>
      <c r="DN7" s="30">
        <f t="shared" ref="DN7" si="27">$D7/100*DM7</f>
        <v>0.125</v>
      </c>
      <c r="DO7" s="27">
        <v>1</v>
      </c>
      <c r="DP7" s="30">
        <f t="shared" ref="DP7" si="28">$D7/100*DO7</f>
        <v>0.125</v>
      </c>
      <c r="DQ7" s="27">
        <v>1</v>
      </c>
      <c r="DR7" s="30">
        <f t="shared" ref="DR7" si="29">$D7/100*DQ7</f>
        <v>0.125</v>
      </c>
      <c r="DS7" s="27">
        <v>1</v>
      </c>
      <c r="DT7" s="30">
        <f t="shared" ref="DT7" si="30">$D7/100*DS7</f>
        <v>0.125</v>
      </c>
      <c r="DU7" s="27">
        <v>1</v>
      </c>
      <c r="DV7" s="30">
        <f t="shared" ref="DV7" si="31">$D7/100*DU7</f>
        <v>0.125</v>
      </c>
      <c r="DW7" s="27">
        <v>1</v>
      </c>
      <c r="DX7" s="30">
        <f t="shared" ref="DX7:DZ7" si="32">$D7/100*DW7</f>
        <v>0.125</v>
      </c>
      <c r="DY7" s="27">
        <v>1</v>
      </c>
      <c r="DZ7" s="30">
        <f t="shared" si="32"/>
        <v>0.125</v>
      </c>
      <c r="EA7" s="27">
        <v>3</v>
      </c>
      <c r="EB7" s="30">
        <f t="shared" ref="EB7" si="33">$D7/100*EA7</f>
        <v>0.375</v>
      </c>
      <c r="EC7" s="27">
        <v>1</v>
      </c>
      <c r="ED7" s="30">
        <f t="shared" ref="ED7" si="34">$D7/100*EC7</f>
        <v>0.125</v>
      </c>
      <c r="EE7" s="27">
        <v>3</v>
      </c>
      <c r="EF7" s="30">
        <f t="shared" ref="EF7:EL7" si="35">$D7/100*EE7</f>
        <v>0.375</v>
      </c>
      <c r="EG7" s="27">
        <v>3</v>
      </c>
      <c r="EH7" s="30">
        <f t="shared" si="35"/>
        <v>0.375</v>
      </c>
      <c r="EI7" s="27">
        <v>3</v>
      </c>
      <c r="EJ7" s="30">
        <f t="shared" si="35"/>
        <v>0.375</v>
      </c>
      <c r="EK7" s="27">
        <v>3</v>
      </c>
      <c r="EL7" s="30">
        <f t="shared" si="35"/>
        <v>0.375</v>
      </c>
      <c r="EM7" s="27">
        <v>3</v>
      </c>
      <c r="EN7" s="30">
        <f t="shared" ref="EN7" si="36">$D7/100*EM7</f>
        <v>0.375</v>
      </c>
      <c r="EO7" s="27">
        <v>3</v>
      </c>
      <c r="EP7" s="30">
        <f t="shared" ref="EP7" si="37">$D7/100*EO7</f>
        <v>0.375</v>
      </c>
      <c r="EQ7" s="27">
        <v>3</v>
      </c>
      <c r="ER7" s="30">
        <f t="shared" ref="ER7" si="38">$D7/100*EQ7</f>
        <v>0.375</v>
      </c>
      <c r="ES7" s="27">
        <v>3</v>
      </c>
      <c r="ET7" s="30">
        <f t="shared" ref="ET7:EX7" si="39">$D7/100*ES7</f>
        <v>0.375</v>
      </c>
      <c r="EU7" s="27">
        <v>3</v>
      </c>
      <c r="EV7" s="30">
        <f t="shared" si="39"/>
        <v>0.375</v>
      </c>
      <c r="EW7" s="27">
        <v>3</v>
      </c>
      <c r="EX7" s="30">
        <f t="shared" si="39"/>
        <v>0.375</v>
      </c>
      <c r="EY7" s="27">
        <v>3</v>
      </c>
      <c r="EZ7" s="30">
        <f t="shared" ref="EZ7" si="40">$D7/100*EY7</f>
        <v>0.375</v>
      </c>
      <c r="FA7" s="27">
        <v>3</v>
      </c>
      <c r="FB7" s="30">
        <f t="shared" ref="FB7:FD7" si="41">$D7/100*FA7</f>
        <v>0.375</v>
      </c>
      <c r="FC7" s="27">
        <v>3</v>
      </c>
      <c r="FD7" s="30">
        <f t="shared" si="41"/>
        <v>0.375</v>
      </c>
      <c r="FE7" s="27">
        <v>3</v>
      </c>
      <c r="FF7" s="30">
        <f t="shared" ref="FF7" si="42">$D7/100*FE7</f>
        <v>0.375</v>
      </c>
      <c r="FG7" s="27">
        <v>3</v>
      </c>
      <c r="FH7" s="30">
        <f t="shared" ref="FH7:FJ7" si="43">$D7/100*FG7</f>
        <v>0.375</v>
      </c>
      <c r="FI7" s="27">
        <v>3</v>
      </c>
      <c r="FJ7" s="30">
        <f t="shared" si="43"/>
        <v>0.375</v>
      </c>
      <c r="FK7" s="27">
        <v>3</v>
      </c>
      <c r="FL7" s="30">
        <f t="shared" ref="FL7" si="44">$D7/100*FK7</f>
        <v>0.375</v>
      </c>
      <c r="FM7" s="27">
        <v>3</v>
      </c>
      <c r="FN7" s="30">
        <f t="shared" ref="FN7:FP7" si="45">$D7/100*FM7</f>
        <v>0.375</v>
      </c>
      <c r="FO7" s="27">
        <v>2</v>
      </c>
      <c r="FP7" s="30">
        <f t="shared" si="45"/>
        <v>0.25</v>
      </c>
      <c r="FQ7" s="27">
        <v>3</v>
      </c>
      <c r="FR7" s="30">
        <f t="shared" ref="FR7" si="46">$D7/100*FQ7</f>
        <v>0.375</v>
      </c>
      <c r="FS7" s="27">
        <v>3</v>
      </c>
      <c r="FT7" s="30">
        <f t="shared" ref="FT7:FV7" si="47">$D7/100*FS7</f>
        <v>0.375</v>
      </c>
      <c r="FU7" s="27">
        <v>3</v>
      </c>
      <c r="FV7" s="30">
        <f t="shared" si="47"/>
        <v>0.375</v>
      </c>
      <c r="FW7" s="27">
        <v>2</v>
      </c>
      <c r="FX7" s="30">
        <f t="shared" ref="FX7" si="48">$D7/100*FW7</f>
        <v>0.25</v>
      </c>
      <c r="FY7" s="27">
        <v>3</v>
      </c>
      <c r="FZ7" s="30">
        <f t="shared" ref="FZ7" si="49">$D7/100*FY7</f>
        <v>0.375</v>
      </c>
      <c r="GA7" s="27">
        <v>3</v>
      </c>
      <c r="GB7" s="30">
        <f t="shared" ref="GB7" si="50">$D7/100*GA7</f>
        <v>0.375</v>
      </c>
    </row>
    <row r="8" spans="1:184" ht="32.25" customHeight="1" x14ac:dyDescent="0.25">
      <c r="A8" s="42"/>
      <c r="B8" s="45"/>
      <c r="C8" s="11" t="s">
        <v>21</v>
      </c>
      <c r="D8" s="36"/>
      <c r="E8" s="28"/>
      <c r="F8" s="30"/>
      <c r="G8" s="28"/>
      <c r="H8" s="30"/>
      <c r="I8" s="28"/>
      <c r="J8" s="30"/>
      <c r="K8" s="28"/>
      <c r="L8" s="30"/>
      <c r="M8" s="28"/>
      <c r="N8" s="30"/>
      <c r="O8" s="28"/>
      <c r="P8" s="30"/>
      <c r="Q8" s="28"/>
      <c r="R8" s="30"/>
      <c r="S8" s="28"/>
      <c r="T8" s="30"/>
      <c r="U8" s="28"/>
      <c r="V8" s="30"/>
      <c r="W8" s="28"/>
      <c r="X8" s="30"/>
      <c r="Y8" s="28"/>
      <c r="Z8" s="30"/>
      <c r="AA8" s="28"/>
      <c r="AB8" s="30"/>
      <c r="AC8" s="28"/>
      <c r="AD8" s="30"/>
      <c r="AE8" s="28"/>
      <c r="AF8" s="30"/>
      <c r="AG8" s="28"/>
      <c r="AH8" s="30"/>
      <c r="AI8" s="28"/>
      <c r="AJ8" s="30"/>
      <c r="AK8" s="28"/>
      <c r="AL8" s="30"/>
      <c r="AM8" s="28"/>
      <c r="AN8" s="30"/>
      <c r="AO8" s="28"/>
      <c r="AP8" s="30"/>
      <c r="AQ8" s="28"/>
      <c r="AR8" s="30"/>
      <c r="AS8" s="28"/>
      <c r="AT8" s="30"/>
      <c r="AU8" s="28"/>
      <c r="AV8" s="30"/>
      <c r="AW8" s="28"/>
      <c r="AX8" s="30"/>
      <c r="AY8" s="28"/>
      <c r="AZ8" s="30"/>
      <c r="BA8" s="28"/>
      <c r="BB8" s="30"/>
      <c r="BC8" s="28"/>
      <c r="BD8" s="30"/>
      <c r="BE8" s="28"/>
      <c r="BF8" s="30"/>
      <c r="BG8" s="28"/>
      <c r="BH8" s="30"/>
      <c r="BI8" s="28"/>
      <c r="BJ8" s="30"/>
      <c r="BK8" s="28"/>
      <c r="BL8" s="30"/>
      <c r="BM8" s="28"/>
      <c r="BN8" s="30"/>
      <c r="BO8" s="28"/>
      <c r="BP8" s="30"/>
      <c r="BQ8" s="28"/>
      <c r="BR8" s="30"/>
      <c r="BS8" s="28"/>
      <c r="BT8" s="30"/>
      <c r="BU8" s="28"/>
      <c r="BV8" s="30"/>
      <c r="BW8" s="28"/>
      <c r="BX8" s="30"/>
      <c r="BY8" s="28"/>
      <c r="BZ8" s="30"/>
      <c r="CA8" s="28"/>
      <c r="CB8" s="30"/>
      <c r="CC8" s="28"/>
      <c r="CD8" s="30"/>
      <c r="CE8" s="28"/>
      <c r="CF8" s="30"/>
      <c r="CG8" s="28"/>
      <c r="CH8" s="30"/>
      <c r="CI8" s="28"/>
      <c r="CJ8" s="30"/>
      <c r="CK8" s="28"/>
      <c r="CL8" s="30"/>
      <c r="CM8" s="28"/>
      <c r="CN8" s="30"/>
      <c r="CO8" s="28"/>
      <c r="CP8" s="30"/>
      <c r="CQ8" s="28"/>
      <c r="CR8" s="30"/>
      <c r="CS8" s="28"/>
      <c r="CT8" s="30"/>
      <c r="CU8" s="28"/>
      <c r="CV8" s="30"/>
      <c r="CW8" s="28"/>
      <c r="CX8" s="30"/>
      <c r="CY8" s="28"/>
      <c r="CZ8" s="30"/>
      <c r="DA8" s="28"/>
      <c r="DB8" s="30"/>
      <c r="DC8" s="28"/>
      <c r="DD8" s="30"/>
      <c r="DE8" s="28"/>
      <c r="DF8" s="30"/>
      <c r="DG8" s="28"/>
      <c r="DH8" s="30"/>
      <c r="DI8" s="28"/>
      <c r="DJ8" s="30"/>
      <c r="DK8" s="28"/>
      <c r="DL8" s="30"/>
      <c r="DM8" s="28"/>
      <c r="DN8" s="30"/>
      <c r="DO8" s="28"/>
      <c r="DP8" s="30"/>
      <c r="DQ8" s="28"/>
      <c r="DR8" s="30"/>
      <c r="DS8" s="28"/>
      <c r="DT8" s="30"/>
      <c r="DU8" s="28"/>
      <c r="DV8" s="30"/>
      <c r="DW8" s="28"/>
      <c r="DX8" s="30"/>
      <c r="DY8" s="28"/>
      <c r="DZ8" s="30"/>
      <c r="EA8" s="28"/>
      <c r="EB8" s="30"/>
      <c r="EC8" s="28"/>
      <c r="ED8" s="30"/>
      <c r="EE8" s="28"/>
      <c r="EF8" s="30"/>
      <c r="EG8" s="28"/>
      <c r="EH8" s="30"/>
      <c r="EI8" s="28"/>
      <c r="EJ8" s="30"/>
      <c r="EK8" s="28"/>
      <c r="EL8" s="30"/>
      <c r="EM8" s="28"/>
      <c r="EN8" s="30"/>
      <c r="EO8" s="28"/>
      <c r="EP8" s="30"/>
      <c r="EQ8" s="28"/>
      <c r="ER8" s="30"/>
      <c r="ES8" s="28"/>
      <c r="ET8" s="30"/>
      <c r="EU8" s="28"/>
      <c r="EV8" s="30"/>
      <c r="EW8" s="28"/>
      <c r="EX8" s="30"/>
      <c r="EY8" s="28"/>
      <c r="EZ8" s="30"/>
      <c r="FA8" s="28"/>
      <c r="FB8" s="30"/>
      <c r="FC8" s="28"/>
      <c r="FD8" s="30"/>
      <c r="FE8" s="28"/>
      <c r="FF8" s="30"/>
      <c r="FG8" s="28"/>
      <c r="FH8" s="30"/>
      <c r="FI8" s="28"/>
      <c r="FJ8" s="30"/>
      <c r="FK8" s="28"/>
      <c r="FL8" s="30"/>
      <c r="FM8" s="28"/>
      <c r="FN8" s="30"/>
      <c r="FO8" s="28"/>
      <c r="FP8" s="30"/>
      <c r="FQ8" s="28"/>
      <c r="FR8" s="30"/>
      <c r="FS8" s="28"/>
      <c r="FT8" s="30"/>
      <c r="FU8" s="28"/>
      <c r="FV8" s="30"/>
      <c r="FW8" s="28"/>
      <c r="FX8" s="30"/>
      <c r="FY8" s="28"/>
      <c r="FZ8" s="30"/>
      <c r="GA8" s="28"/>
      <c r="GB8" s="30"/>
    </row>
    <row r="9" spans="1:184" ht="33.75" customHeight="1" x14ac:dyDescent="0.25">
      <c r="A9" s="43"/>
      <c r="B9" s="46"/>
      <c r="C9" s="12" t="s">
        <v>22</v>
      </c>
      <c r="D9" s="37"/>
      <c r="E9" s="29"/>
      <c r="F9" s="30"/>
      <c r="G9" s="29"/>
      <c r="H9" s="30"/>
      <c r="I9" s="29"/>
      <c r="J9" s="30"/>
      <c r="K9" s="29"/>
      <c r="L9" s="30"/>
      <c r="M9" s="29"/>
      <c r="N9" s="30"/>
      <c r="O9" s="29"/>
      <c r="P9" s="30"/>
      <c r="Q9" s="29"/>
      <c r="R9" s="30"/>
      <c r="S9" s="29"/>
      <c r="T9" s="30"/>
      <c r="U9" s="29"/>
      <c r="V9" s="30"/>
      <c r="W9" s="29"/>
      <c r="X9" s="30"/>
      <c r="Y9" s="29"/>
      <c r="Z9" s="30"/>
      <c r="AA9" s="29"/>
      <c r="AB9" s="30"/>
      <c r="AC9" s="29"/>
      <c r="AD9" s="30"/>
      <c r="AE9" s="29"/>
      <c r="AF9" s="30"/>
      <c r="AG9" s="29"/>
      <c r="AH9" s="30"/>
      <c r="AI9" s="29"/>
      <c r="AJ9" s="30"/>
      <c r="AK9" s="29"/>
      <c r="AL9" s="30"/>
      <c r="AM9" s="29"/>
      <c r="AN9" s="30"/>
      <c r="AO9" s="29"/>
      <c r="AP9" s="30"/>
      <c r="AQ9" s="29"/>
      <c r="AR9" s="30"/>
      <c r="AS9" s="29"/>
      <c r="AT9" s="30"/>
      <c r="AU9" s="29"/>
      <c r="AV9" s="30"/>
      <c r="AW9" s="29"/>
      <c r="AX9" s="30"/>
      <c r="AY9" s="29"/>
      <c r="AZ9" s="30"/>
      <c r="BA9" s="29"/>
      <c r="BB9" s="30"/>
      <c r="BC9" s="29"/>
      <c r="BD9" s="30"/>
      <c r="BE9" s="29"/>
      <c r="BF9" s="30"/>
      <c r="BG9" s="29"/>
      <c r="BH9" s="30"/>
      <c r="BI9" s="29"/>
      <c r="BJ9" s="30"/>
      <c r="BK9" s="29"/>
      <c r="BL9" s="30"/>
      <c r="BM9" s="29"/>
      <c r="BN9" s="30"/>
      <c r="BO9" s="29"/>
      <c r="BP9" s="30"/>
      <c r="BQ9" s="29"/>
      <c r="BR9" s="30"/>
      <c r="BS9" s="29"/>
      <c r="BT9" s="30"/>
      <c r="BU9" s="29"/>
      <c r="BV9" s="30"/>
      <c r="BW9" s="29"/>
      <c r="BX9" s="30"/>
      <c r="BY9" s="29"/>
      <c r="BZ9" s="30"/>
      <c r="CA9" s="29"/>
      <c r="CB9" s="30"/>
      <c r="CC9" s="29"/>
      <c r="CD9" s="30"/>
      <c r="CE9" s="29"/>
      <c r="CF9" s="30"/>
      <c r="CG9" s="29"/>
      <c r="CH9" s="30"/>
      <c r="CI9" s="29"/>
      <c r="CJ9" s="30"/>
      <c r="CK9" s="29"/>
      <c r="CL9" s="30"/>
      <c r="CM9" s="29"/>
      <c r="CN9" s="30"/>
      <c r="CO9" s="29"/>
      <c r="CP9" s="30"/>
      <c r="CQ9" s="29"/>
      <c r="CR9" s="30"/>
      <c r="CS9" s="29"/>
      <c r="CT9" s="30"/>
      <c r="CU9" s="29"/>
      <c r="CV9" s="30"/>
      <c r="CW9" s="29"/>
      <c r="CX9" s="30"/>
      <c r="CY9" s="29"/>
      <c r="CZ9" s="30"/>
      <c r="DA9" s="29"/>
      <c r="DB9" s="30"/>
      <c r="DC9" s="29"/>
      <c r="DD9" s="30"/>
      <c r="DE9" s="29"/>
      <c r="DF9" s="30"/>
      <c r="DG9" s="29"/>
      <c r="DH9" s="30"/>
      <c r="DI9" s="29"/>
      <c r="DJ9" s="30"/>
      <c r="DK9" s="29"/>
      <c r="DL9" s="30"/>
      <c r="DM9" s="29"/>
      <c r="DN9" s="30"/>
      <c r="DO9" s="29"/>
      <c r="DP9" s="30"/>
      <c r="DQ9" s="29"/>
      <c r="DR9" s="30"/>
      <c r="DS9" s="29"/>
      <c r="DT9" s="30"/>
      <c r="DU9" s="29"/>
      <c r="DV9" s="30"/>
      <c r="DW9" s="29"/>
      <c r="DX9" s="30"/>
      <c r="DY9" s="29"/>
      <c r="DZ9" s="30"/>
      <c r="EA9" s="29"/>
      <c r="EB9" s="30"/>
      <c r="EC9" s="29"/>
      <c r="ED9" s="30"/>
      <c r="EE9" s="29"/>
      <c r="EF9" s="30"/>
      <c r="EG9" s="29"/>
      <c r="EH9" s="30"/>
      <c r="EI9" s="29"/>
      <c r="EJ9" s="30"/>
      <c r="EK9" s="29"/>
      <c r="EL9" s="30"/>
      <c r="EM9" s="29"/>
      <c r="EN9" s="30"/>
      <c r="EO9" s="29"/>
      <c r="EP9" s="30"/>
      <c r="EQ9" s="29"/>
      <c r="ER9" s="30"/>
      <c r="ES9" s="29"/>
      <c r="ET9" s="30"/>
      <c r="EU9" s="29"/>
      <c r="EV9" s="30"/>
      <c r="EW9" s="29"/>
      <c r="EX9" s="30"/>
      <c r="EY9" s="29"/>
      <c r="EZ9" s="30"/>
      <c r="FA9" s="29"/>
      <c r="FB9" s="30"/>
      <c r="FC9" s="29"/>
      <c r="FD9" s="30"/>
      <c r="FE9" s="29"/>
      <c r="FF9" s="30"/>
      <c r="FG9" s="29"/>
      <c r="FH9" s="30"/>
      <c r="FI9" s="29"/>
      <c r="FJ9" s="30"/>
      <c r="FK9" s="29"/>
      <c r="FL9" s="30"/>
      <c r="FM9" s="29"/>
      <c r="FN9" s="30"/>
      <c r="FO9" s="29"/>
      <c r="FP9" s="30"/>
      <c r="FQ9" s="29"/>
      <c r="FR9" s="30"/>
      <c r="FS9" s="29"/>
      <c r="FT9" s="30"/>
      <c r="FU9" s="29"/>
      <c r="FV9" s="30"/>
      <c r="FW9" s="29"/>
      <c r="FX9" s="30"/>
      <c r="FY9" s="29"/>
      <c r="FZ9" s="30"/>
      <c r="GA9" s="29"/>
      <c r="GB9" s="30"/>
    </row>
    <row r="10" spans="1:184" x14ac:dyDescent="0.25">
      <c r="A10" s="41" t="s">
        <v>14</v>
      </c>
      <c r="B10" s="44" t="s">
        <v>13</v>
      </c>
      <c r="C10" s="10" t="s">
        <v>23</v>
      </c>
      <c r="D10" s="35">
        <v>12.5</v>
      </c>
      <c r="E10" s="27">
        <v>3</v>
      </c>
      <c r="F10" s="30">
        <f>$D10/100*E10</f>
        <v>0.375</v>
      </c>
      <c r="G10" s="27">
        <v>3</v>
      </c>
      <c r="H10" s="30">
        <f>$D10/100*G10</f>
        <v>0.375</v>
      </c>
      <c r="I10" s="27">
        <v>3</v>
      </c>
      <c r="J10" s="30">
        <f t="shared" ref="J10" si="51">$D10/100*I10</f>
        <v>0.375</v>
      </c>
      <c r="K10" s="27">
        <v>3</v>
      </c>
      <c r="L10" s="30">
        <f t="shared" ref="L10" si="52">$D10/100*K10</f>
        <v>0.375</v>
      </c>
      <c r="M10" s="27">
        <v>3</v>
      </c>
      <c r="N10" s="30">
        <f t="shared" ref="N10" si="53">$D10/100*M10</f>
        <v>0.375</v>
      </c>
      <c r="O10" s="27">
        <v>3</v>
      </c>
      <c r="P10" s="30">
        <f t="shared" ref="P10" si="54">$D10/100*O10</f>
        <v>0.375</v>
      </c>
      <c r="Q10" s="27">
        <v>3</v>
      </c>
      <c r="R10" s="30">
        <f t="shared" ref="R10" si="55">$D10/100*Q10</f>
        <v>0.375</v>
      </c>
      <c r="S10" s="27">
        <v>3</v>
      </c>
      <c r="T10" s="30">
        <f t="shared" ref="T10" si="56">$D10/100*S10</f>
        <v>0.375</v>
      </c>
      <c r="U10" s="27">
        <v>3</v>
      </c>
      <c r="V10" s="30">
        <f t="shared" ref="V10" si="57">$D10/100*U10</f>
        <v>0.375</v>
      </c>
      <c r="W10" s="27">
        <v>3</v>
      </c>
      <c r="X10" s="30">
        <f t="shared" ref="X10" si="58">$D10/100*W10</f>
        <v>0.375</v>
      </c>
      <c r="Y10" s="27">
        <v>3</v>
      </c>
      <c r="Z10" s="30">
        <f t="shared" ref="Z10" si="59">$D10/100*Y10</f>
        <v>0.375</v>
      </c>
      <c r="AA10" s="27">
        <v>2</v>
      </c>
      <c r="AB10" s="30">
        <f t="shared" ref="AB10:AF28" si="60">$D10/100*AA10</f>
        <v>0.25</v>
      </c>
      <c r="AC10" s="27">
        <v>2</v>
      </c>
      <c r="AD10" s="30">
        <f t="shared" si="60"/>
        <v>0.25</v>
      </c>
      <c r="AE10" s="27">
        <v>2</v>
      </c>
      <c r="AF10" s="30">
        <f t="shared" si="60"/>
        <v>0.25</v>
      </c>
      <c r="AG10" s="27">
        <v>2</v>
      </c>
      <c r="AH10" s="30">
        <f t="shared" ref="AH10" si="61">$D10/100*AG10</f>
        <v>0.25</v>
      </c>
      <c r="AI10" s="27">
        <v>2</v>
      </c>
      <c r="AJ10" s="30">
        <f t="shared" ref="AJ10" si="62">$D10/100*AI10</f>
        <v>0.25</v>
      </c>
      <c r="AK10" s="27">
        <v>2</v>
      </c>
      <c r="AL10" s="30">
        <f t="shared" ref="AL10" si="63">$D10/100*AK10</f>
        <v>0.25</v>
      </c>
      <c r="AM10" s="27">
        <v>2</v>
      </c>
      <c r="AN10" s="30">
        <f t="shared" ref="AN10" si="64">$D10/100*AM10</f>
        <v>0.25</v>
      </c>
      <c r="AO10" s="27">
        <v>2</v>
      </c>
      <c r="AP10" s="30">
        <f t="shared" ref="AP10" si="65">$D10/100*AO10</f>
        <v>0.25</v>
      </c>
      <c r="AQ10" s="27">
        <v>2</v>
      </c>
      <c r="AR10" s="30">
        <f t="shared" ref="AR10:BJ10" si="66">$D10/100*AQ10</f>
        <v>0.25</v>
      </c>
      <c r="AS10" s="27">
        <v>2</v>
      </c>
      <c r="AT10" s="30">
        <f t="shared" si="66"/>
        <v>0.25</v>
      </c>
      <c r="AU10" s="27">
        <v>2</v>
      </c>
      <c r="AV10" s="30">
        <f t="shared" si="66"/>
        <v>0.25</v>
      </c>
      <c r="AW10" s="27">
        <v>2</v>
      </c>
      <c r="AX10" s="30">
        <f t="shared" si="66"/>
        <v>0.25</v>
      </c>
      <c r="AY10" s="27">
        <v>2</v>
      </c>
      <c r="AZ10" s="30">
        <f t="shared" si="66"/>
        <v>0.25</v>
      </c>
      <c r="BA10" s="27">
        <v>2</v>
      </c>
      <c r="BB10" s="30">
        <f t="shared" si="66"/>
        <v>0.25</v>
      </c>
      <c r="BC10" s="27">
        <v>2</v>
      </c>
      <c r="BD10" s="30">
        <f t="shared" si="66"/>
        <v>0.25</v>
      </c>
      <c r="BE10" s="27">
        <v>2</v>
      </c>
      <c r="BF10" s="30">
        <f t="shared" si="66"/>
        <v>0.25</v>
      </c>
      <c r="BG10" s="27">
        <v>2</v>
      </c>
      <c r="BH10" s="30">
        <f t="shared" si="66"/>
        <v>0.25</v>
      </c>
      <c r="BI10" s="27">
        <v>2</v>
      </c>
      <c r="BJ10" s="30">
        <f t="shared" si="66"/>
        <v>0.25</v>
      </c>
      <c r="BK10" s="27">
        <v>2</v>
      </c>
      <c r="BL10" s="30">
        <f t="shared" ref="BL10" si="67">$D10/100*BK10</f>
        <v>0.25</v>
      </c>
      <c r="BM10" s="27">
        <v>2</v>
      </c>
      <c r="BN10" s="30">
        <f t="shared" ref="BN10" si="68">$D10/100*BM10</f>
        <v>0.25</v>
      </c>
      <c r="BO10" s="27">
        <v>2</v>
      </c>
      <c r="BP10" s="30">
        <f t="shared" ref="BP10" si="69">$D10/100*BO10</f>
        <v>0.25</v>
      </c>
      <c r="BQ10" s="27">
        <v>2</v>
      </c>
      <c r="BR10" s="30">
        <f t="shared" ref="BR10" si="70">$D10/100*BQ10</f>
        <v>0.25</v>
      </c>
      <c r="BS10" s="27">
        <v>2</v>
      </c>
      <c r="BT10" s="30">
        <f t="shared" ref="BT10" si="71">$D10/100*BS10</f>
        <v>0.25</v>
      </c>
      <c r="BU10" s="27">
        <v>2</v>
      </c>
      <c r="BV10" s="30">
        <f t="shared" ref="BV10" si="72">$D10/100*BU10</f>
        <v>0.25</v>
      </c>
      <c r="BW10" s="27">
        <v>2</v>
      </c>
      <c r="BX10" s="30">
        <f t="shared" ref="BX10" si="73">$D10/100*BW10</f>
        <v>0.25</v>
      </c>
      <c r="BY10" s="27">
        <v>2</v>
      </c>
      <c r="BZ10" s="30">
        <f t="shared" ref="BZ10" si="74">$D10/100*BY10</f>
        <v>0.25</v>
      </c>
      <c r="CA10" s="27">
        <v>2</v>
      </c>
      <c r="CB10" s="30">
        <f t="shared" ref="CB10" si="75">$D10/100*CA10</f>
        <v>0.25</v>
      </c>
      <c r="CC10" s="27">
        <v>2</v>
      </c>
      <c r="CD10" s="30">
        <f t="shared" ref="CD10:CZ10" si="76">$D10/100*CC10</f>
        <v>0.25</v>
      </c>
      <c r="CE10" s="27">
        <v>2</v>
      </c>
      <c r="CF10" s="30">
        <f t="shared" si="76"/>
        <v>0.25</v>
      </c>
      <c r="CG10" s="27">
        <v>2</v>
      </c>
      <c r="CH10" s="30">
        <f t="shared" si="76"/>
        <v>0.25</v>
      </c>
      <c r="CI10" s="27">
        <v>2</v>
      </c>
      <c r="CJ10" s="30">
        <f t="shared" si="76"/>
        <v>0.25</v>
      </c>
      <c r="CK10" s="27">
        <v>2</v>
      </c>
      <c r="CL10" s="30">
        <f t="shared" si="76"/>
        <v>0.25</v>
      </c>
      <c r="CM10" s="27">
        <v>2</v>
      </c>
      <c r="CN10" s="30">
        <f t="shared" si="76"/>
        <v>0.25</v>
      </c>
      <c r="CO10" s="27">
        <v>2</v>
      </c>
      <c r="CP10" s="30">
        <f t="shared" si="76"/>
        <v>0.25</v>
      </c>
      <c r="CQ10" s="27">
        <v>2</v>
      </c>
      <c r="CR10" s="30">
        <f t="shared" si="76"/>
        <v>0.25</v>
      </c>
      <c r="CS10" s="27">
        <v>2</v>
      </c>
      <c r="CT10" s="30">
        <f t="shared" si="76"/>
        <v>0.25</v>
      </c>
      <c r="CU10" s="27">
        <v>2</v>
      </c>
      <c r="CV10" s="30">
        <f t="shared" si="76"/>
        <v>0.25</v>
      </c>
      <c r="CW10" s="27">
        <v>2</v>
      </c>
      <c r="CX10" s="30">
        <f t="shared" si="76"/>
        <v>0.25</v>
      </c>
      <c r="CY10" s="27">
        <v>2</v>
      </c>
      <c r="CZ10" s="30">
        <f t="shared" si="76"/>
        <v>0.25</v>
      </c>
      <c r="DA10" s="27">
        <v>3</v>
      </c>
      <c r="DB10" s="30">
        <f t="shared" ref="DB10" si="77">$D10/100*DA10</f>
        <v>0.375</v>
      </c>
      <c r="DC10" s="27">
        <v>2</v>
      </c>
      <c r="DD10" s="30">
        <f t="shared" ref="DD10" si="78">$D10/100*DC10</f>
        <v>0.25</v>
      </c>
      <c r="DE10" s="27">
        <v>3</v>
      </c>
      <c r="DF10" s="30">
        <f t="shared" ref="DF10" si="79">$D10/100*DE10</f>
        <v>0.375</v>
      </c>
      <c r="DG10" s="27">
        <v>3</v>
      </c>
      <c r="DH10" s="30">
        <f t="shared" ref="DH10:DL10" si="80">$D10/100*DG10</f>
        <v>0.375</v>
      </c>
      <c r="DI10" s="27">
        <v>2</v>
      </c>
      <c r="DJ10" s="30">
        <f t="shared" si="80"/>
        <v>0.25</v>
      </c>
      <c r="DK10" s="27">
        <v>2</v>
      </c>
      <c r="DL10" s="30">
        <f t="shared" si="80"/>
        <v>0.25</v>
      </c>
      <c r="DM10" s="27">
        <v>2</v>
      </c>
      <c r="DN10" s="30">
        <f t="shared" ref="DN10" si="81">$D10/100*DM10</f>
        <v>0.25</v>
      </c>
      <c r="DO10" s="27">
        <v>2</v>
      </c>
      <c r="DP10" s="30">
        <f t="shared" ref="DP10" si="82">$D10/100*DO10</f>
        <v>0.25</v>
      </c>
      <c r="DQ10" s="27">
        <v>2</v>
      </c>
      <c r="DR10" s="30">
        <f t="shared" ref="DR10" si="83">$D10/100*DQ10</f>
        <v>0.25</v>
      </c>
      <c r="DS10" s="27">
        <v>2</v>
      </c>
      <c r="DT10" s="30">
        <f t="shared" ref="DT10" si="84">$D10/100*DS10</f>
        <v>0.25</v>
      </c>
      <c r="DU10" s="27">
        <v>2</v>
      </c>
      <c r="DV10" s="30">
        <f t="shared" ref="DV10" si="85">$D10/100*DU10</f>
        <v>0.25</v>
      </c>
      <c r="DW10" s="27">
        <v>2</v>
      </c>
      <c r="DX10" s="30">
        <f t="shared" ref="DX10:DZ10" si="86">$D10/100*DW10</f>
        <v>0.25</v>
      </c>
      <c r="DY10" s="27">
        <v>2</v>
      </c>
      <c r="DZ10" s="30">
        <f t="shared" si="86"/>
        <v>0.25</v>
      </c>
      <c r="EA10" s="27">
        <v>3</v>
      </c>
      <c r="EB10" s="30">
        <f t="shared" ref="EB10" si="87">$D10/100*EA10</f>
        <v>0.375</v>
      </c>
      <c r="EC10" s="27">
        <v>2</v>
      </c>
      <c r="ED10" s="30">
        <f t="shared" ref="ED10" si="88">$D10/100*EC10</f>
        <v>0.25</v>
      </c>
      <c r="EE10" s="27">
        <v>2</v>
      </c>
      <c r="EF10" s="30">
        <f t="shared" ref="EF10:EL10" si="89">$D10/100*EE10</f>
        <v>0.25</v>
      </c>
      <c r="EG10" s="27">
        <v>1</v>
      </c>
      <c r="EH10" s="30">
        <f t="shared" si="89"/>
        <v>0.125</v>
      </c>
      <c r="EI10" s="27">
        <v>1</v>
      </c>
      <c r="EJ10" s="30">
        <f t="shared" si="89"/>
        <v>0.125</v>
      </c>
      <c r="EK10" s="27">
        <v>3</v>
      </c>
      <c r="EL10" s="30">
        <f t="shared" si="89"/>
        <v>0.375</v>
      </c>
      <c r="EM10" s="27">
        <v>2</v>
      </c>
      <c r="EN10" s="30">
        <f t="shared" ref="EN10" si="90">$D10/100*EM10</f>
        <v>0.25</v>
      </c>
      <c r="EO10" s="27">
        <v>2</v>
      </c>
      <c r="EP10" s="30">
        <f t="shared" ref="EP10" si="91">$D10/100*EO10</f>
        <v>0.25</v>
      </c>
      <c r="EQ10" s="27">
        <v>2</v>
      </c>
      <c r="ER10" s="30">
        <f t="shared" ref="ER10" si="92">$D10/100*EQ10</f>
        <v>0.25</v>
      </c>
      <c r="ES10" s="27">
        <v>2</v>
      </c>
      <c r="ET10" s="30">
        <f t="shared" ref="ET10:EX10" si="93">$D10/100*ES10</f>
        <v>0.25</v>
      </c>
      <c r="EU10" s="27">
        <v>2</v>
      </c>
      <c r="EV10" s="30">
        <f t="shared" si="93"/>
        <v>0.25</v>
      </c>
      <c r="EW10" s="27">
        <v>2</v>
      </c>
      <c r="EX10" s="30">
        <f t="shared" si="93"/>
        <v>0.25</v>
      </c>
      <c r="EY10" s="27">
        <v>2</v>
      </c>
      <c r="EZ10" s="30">
        <f t="shared" ref="EZ10" si="94">$D10/100*EY10</f>
        <v>0.25</v>
      </c>
      <c r="FA10" s="27">
        <v>2</v>
      </c>
      <c r="FB10" s="30">
        <f t="shared" ref="FB10:FD10" si="95">$D10/100*FA10</f>
        <v>0.25</v>
      </c>
      <c r="FC10" s="27">
        <v>3</v>
      </c>
      <c r="FD10" s="30">
        <f t="shared" si="95"/>
        <v>0.375</v>
      </c>
      <c r="FE10" s="27">
        <v>3</v>
      </c>
      <c r="FF10" s="30">
        <f t="shared" ref="FF10" si="96">$D10/100*FE10</f>
        <v>0.375</v>
      </c>
      <c r="FG10" s="27">
        <v>3</v>
      </c>
      <c r="FH10" s="30">
        <f t="shared" ref="FH10:FJ10" si="97">$D10/100*FG10</f>
        <v>0.375</v>
      </c>
      <c r="FI10" s="27">
        <v>2</v>
      </c>
      <c r="FJ10" s="30">
        <f t="shared" si="97"/>
        <v>0.25</v>
      </c>
      <c r="FK10" s="27">
        <v>2</v>
      </c>
      <c r="FL10" s="30">
        <f t="shared" ref="FL10" si="98">$D10/100*FK10</f>
        <v>0.25</v>
      </c>
      <c r="FM10" s="27">
        <v>2</v>
      </c>
      <c r="FN10" s="30">
        <f t="shared" ref="FN10:FP10" si="99">$D10/100*FM10</f>
        <v>0.25</v>
      </c>
      <c r="FO10" s="27">
        <v>3</v>
      </c>
      <c r="FP10" s="30">
        <f t="shared" si="99"/>
        <v>0.375</v>
      </c>
      <c r="FQ10" s="27">
        <v>3</v>
      </c>
      <c r="FR10" s="30">
        <f t="shared" ref="FR10" si="100">$D10/100*FQ10</f>
        <v>0.375</v>
      </c>
      <c r="FS10" s="27">
        <v>3</v>
      </c>
      <c r="FT10" s="30">
        <f t="shared" ref="FT10:FV10" si="101">$D10/100*FS10</f>
        <v>0.375</v>
      </c>
      <c r="FU10" s="27">
        <v>2</v>
      </c>
      <c r="FV10" s="30">
        <f t="shared" si="101"/>
        <v>0.25</v>
      </c>
      <c r="FW10" s="27">
        <v>3</v>
      </c>
      <c r="FX10" s="30">
        <f t="shared" ref="FX10" si="102">$D10/100*FW10</f>
        <v>0.375</v>
      </c>
      <c r="FY10" s="27">
        <v>2</v>
      </c>
      <c r="FZ10" s="30">
        <f t="shared" ref="FZ10" si="103">$D10/100*FY10</f>
        <v>0.25</v>
      </c>
      <c r="GA10" s="27">
        <v>2</v>
      </c>
      <c r="GB10" s="30">
        <f t="shared" ref="GB10" si="104">$D10/100*GA10</f>
        <v>0.25</v>
      </c>
    </row>
    <row r="11" spans="1:184" ht="29.25" customHeight="1" x14ac:dyDescent="0.25">
      <c r="A11" s="42"/>
      <c r="B11" s="45"/>
      <c r="C11" s="11" t="s">
        <v>24</v>
      </c>
      <c r="D11" s="36"/>
      <c r="E11" s="38"/>
      <c r="F11" s="30"/>
      <c r="G11" s="38"/>
      <c r="H11" s="30"/>
      <c r="I11" s="38"/>
      <c r="J11" s="30"/>
      <c r="K11" s="38"/>
      <c r="L11" s="30"/>
      <c r="M11" s="38"/>
      <c r="N11" s="30"/>
      <c r="O11" s="38"/>
      <c r="P11" s="30"/>
      <c r="Q11" s="38"/>
      <c r="R11" s="30"/>
      <c r="S11" s="38"/>
      <c r="T11" s="30"/>
      <c r="U11" s="38"/>
      <c r="V11" s="30"/>
      <c r="W11" s="28"/>
      <c r="X11" s="30"/>
      <c r="Y11" s="28"/>
      <c r="Z11" s="30"/>
      <c r="AA11" s="28"/>
      <c r="AB11" s="30"/>
      <c r="AC11" s="28"/>
      <c r="AD11" s="30"/>
      <c r="AE11" s="28"/>
      <c r="AF11" s="30"/>
      <c r="AG11" s="28"/>
      <c r="AH11" s="30"/>
      <c r="AI11" s="28"/>
      <c r="AJ11" s="30"/>
      <c r="AK11" s="28"/>
      <c r="AL11" s="30"/>
      <c r="AM11" s="28"/>
      <c r="AN11" s="30"/>
      <c r="AO11" s="28"/>
      <c r="AP11" s="30"/>
      <c r="AQ11" s="28"/>
      <c r="AR11" s="30"/>
      <c r="AS11" s="28"/>
      <c r="AT11" s="30"/>
      <c r="AU11" s="28"/>
      <c r="AV11" s="30"/>
      <c r="AW11" s="28"/>
      <c r="AX11" s="30"/>
      <c r="AY11" s="28"/>
      <c r="AZ11" s="30"/>
      <c r="BA11" s="28"/>
      <c r="BB11" s="30"/>
      <c r="BC11" s="28"/>
      <c r="BD11" s="30"/>
      <c r="BE11" s="28"/>
      <c r="BF11" s="30"/>
      <c r="BG11" s="28"/>
      <c r="BH11" s="30"/>
      <c r="BI11" s="28"/>
      <c r="BJ11" s="30"/>
      <c r="BK11" s="28"/>
      <c r="BL11" s="30"/>
      <c r="BM11" s="28"/>
      <c r="BN11" s="30"/>
      <c r="BO11" s="28"/>
      <c r="BP11" s="30"/>
      <c r="BQ11" s="28"/>
      <c r="BR11" s="30"/>
      <c r="BS11" s="28"/>
      <c r="BT11" s="30"/>
      <c r="BU11" s="28"/>
      <c r="BV11" s="30"/>
      <c r="BW11" s="28"/>
      <c r="BX11" s="30"/>
      <c r="BY11" s="28"/>
      <c r="BZ11" s="30"/>
      <c r="CA11" s="28"/>
      <c r="CB11" s="30"/>
      <c r="CC11" s="28"/>
      <c r="CD11" s="30"/>
      <c r="CE11" s="28"/>
      <c r="CF11" s="30"/>
      <c r="CG11" s="28"/>
      <c r="CH11" s="30"/>
      <c r="CI11" s="28"/>
      <c r="CJ11" s="30"/>
      <c r="CK11" s="28"/>
      <c r="CL11" s="30"/>
      <c r="CM11" s="28"/>
      <c r="CN11" s="30"/>
      <c r="CO11" s="28"/>
      <c r="CP11" s="30"/>
      <c r="CQ11" s="28"/>
      <c r="CR11" s="30"/>
      <c r="CS11" s="28"/>
      <c r="CT11" s="30"/>
      <c r="CU11" s="28"/>
      <c r="CV11" s="30"/>
      <c r="CW11" s="28"/>
      <c r="CX11" s="30"/>
      <c r="CY11" s="28"/>
      <c r="CZ11" s="30"/>
      <c r="DA11" s="28"/>
      <c r="DB11" s="30"/>
      <c r="DC11" s="28"/>
      <c r="DD11" s="30"/>
      <c r="DE11" s="28"/>
      <c r="DF11" s="30"/>
      <c r="DG11" s="28"/>
      <c r="DH11" s="30"/>
      <c r="DI11" s="28"/>
      <c r="DJ11" s="30"/>
      <c r="DK11" s="28"/>
      <c r="DL11" s="30"/>
      <c r="DM11" s="28"/>
      <c r="DN11" s="30"/>
      <c r="DO11" s="28"/>
      <c r="DP11" s="30"/>
      <c r="DQ11" s="28"/>
      <c r="DR11" s="30"/>
      <c r="DS11" s="28"/>
      <c r="DT11" s="30"/>
      <c r="DU11" s="28"/>
      <c r="DV11" s="30"/>
      <c r="DW11" s="28"/>
      <c r="DX11" s="30"/>
      <c r="DY11" s="28"/>
      <c r="DZ11" s="30"/>
      <c r="EA11" s="28"/>
      <c r="EB11" s="30"/>
      <c r="EC11" s="28"/>
      <c r="ED11" s="30"/>
      <c r="EE11" s="28"/>
      <c r="EF11" s="30"/>
      <c r="EG11" s="28"/>
      <c r="EH11" s="30"/>
      <c r="EI11" s="28"/>
      <c r="EJ11" s="30"/>
      <c r="EK11" s="28"/>
      <c r="EL11" s="30"/>
      <c r="EM11" s="28"/>
      <c r="EN11" s="30"/>
      <c r="EO11" s="28"/>
      <c r="EP11" s="30"/>
      <c r="EQ11" s="28"/>
      <c r="ER11" s="30"/>
      <c r="ES11" s="28"/>
      <c r="ET11" s="30"/>
      <c r="EU11" s="28"/>
      <c r="EV11" s="30"/>
      <c r="EW11" s="28"/>
      <c r="EX11" s="30"/>
      <c r="EY11" s="28"/>
      <c r="EZ11" s="30"/>
      <c r="FA11" s="28"/>
      <c r="FB11" s="30"/>
      <c r="FC11" s="28"/>
      <c r="FD11" s="30"/>
      <c r="FE11" s="28"/>
      <c r="FF11" s="30"/>
      <c r="FG11" s="28"/>
      <c r="FH11" s="30"/>
      <c r="FI11" s="28"/>
      <c r="FJ11" s="30"/>
      <c r="FK11" s="28"/>
      <c r="FL11" s="30"/>
      <c r="FM11" s="28"/>
      <c r="FN11" s="30"/>
      <c r="FO11" s="28"/>
      <c r="FP11" s="30"/>
      <c r="FQ11" s="28"/>
      <c r="FR11" s="30"/>
      <c r="FS11" s="28"/>
      <c r="FT11" s="30"/>
      <c r="FU11" s="28"/>
      <c r="FV11" s="30"/>
      <c r="FW11" s="28"/>
      <c r="FX11" s="30"/>
      <c r="FY11" s="28"/>
      <c r="FZ11" s="30"/>
      <c r="GA11" s="28"/>
      <c r="GB11" s="30"/>
    </row>
    <row r="12" spans="1:184" ht="40.5" customHeight="1" x14ac:dyDescent="0.25">
      <c r="A12" s="43"/>
      <c r="B12" s="45"/>
      <c r="C12" s="10" t="s">
        <v>25</v>
      </c>
      <c r="D12" s="37"/>
      <c r="E12" s="39"/>
      <c r="F12" s="30"/>
      <c r="G12" s="39"/>
      <c r="H12" s="30"/>
      <c r="I12" s="39"/>
      <c r="J12" s="30"/>
      <c r="K12" s="39"/>
      <c r="L12" s="30"/>
      <c r="M12" s="39"/>
      <c r="N12" s="30"/>
      <c r="O12" s="39"/>
      <c r="P12" s="30"/>
      <c r="Q12" s="39"/>
      <c r="R12" s="30"/>
      <c r="S12" s="39"/>
      <c r="T12" s="30"/>
      <c r="U12" s="39"/>
      <c r="V12" s="30"/>
      <c r="W12" s="29"/>
      <c r="X12" s="30"/>
      <c r="Y12" s="29"/>
      <c r="Z12" s="30"/>
      <c r="AA12" s="29"/>
      <c r="AB12" s="30"/>
      <c r="AC12" s="29"/>
      <c r="AD12" s="30"/>
      <c r="AE12" s="29"/>
      <c r="AF12" s="30"/>
      <c r="AG12" s="29"/>
      <c r="AH12" s="30"/>
      <c r="AI12" s="29"/>
      <c r="AJ12" s="30"/>
      <c r="AK12" s="29"/>
      <c r="AL12" s="30"/>
      <c r="AM12" s="29"/>
      <c r="AN12" s="30"/>
      <c r="AO12" s="29"/>
      <c r="AP12" s="30"/>
      <c r="AQ12" s="29"/>
      <c r="AR12" s="30"/>
      <c r="AS12" s="29"/>
      <c r="AT12" s="30"/>
      <c r="AU12" s="29"/>
      <c r="AV12" s="30"/>
      <c r="AW12" s="29"/>
      <c r="AX12" s="30"/>
      <c r="AY12" s="29"/>
      <c r="AZ12" s="30"/>
      <c r="BA12" s="29"/>
      <c r="BB12" s="30"/>
      <c r="BC12" s="29"/>
      <c r="BD12" s="30"/>
      <c r="BE12" s="29"/>
      <c r="BF12" s="30"/>
      <c r="BG12" s="29"/>
      <c r="BH12" s="30"/>
      <c r="BI12" s="29"/>
      <c r="BJ12" s="30"/>
      <c r="BK12" s="29"/>
      <c r="BL12" s="30"/>
      <c r="BM12" s="29"/>
      <c r="BN12" s="30"/>
      <c r="BO12" s="29"/>
      <c r="BP12" s="30"/>
      <c r="BQ12" s="29"/>
      <c r="BR12" s="30"/>
      <c r="BS12" s="29"/>
      <c r="BT12" s="30"/>
      <c r="BU12" s="29"/>
      <c r="BV12" s="30"/>
      <c r="BW12" s="29"/>
      <c r="BX12" s="30"/>
      <c r="BY12" s="29"/>
      <c r="BZ12" s="30"/>
      <c r="CA12" s="29"/>
      <c r="CB12" s="30"/>
      <c r="CC12" s="29"/>
      <c r="CD12" s="30"/>
      <c r="CE12" s="29"/>
      <c r="CF12" s="30"/>
      <c r="CG12" s="29"/>
      <c r="CH12" s="30"/>
      <c r="CI12" s="29"/>
      <c r="CJ12" s="30"/>
      <c r="CK12" s="29"/>
      <c r="CL12" s="30"/>
      <c r="CM12" s="29"/>
      <c r="CN12" s="30"/>
      <c r="CO12" s="29"/>
      <c r="CP12" s="30"/>
      <c r="CQ12" s="29"/>
      <c r="CR12" s="30"/>
      <c r="CS12" s="29"/>
      <c r="CT12" s="30"/>
      <c r="CU12" s="29"/>
      <c r="CV12" s="30"/>
      <c r="CW12" s="29"/>
      <c r="CX12" s="30"/>
      <c r="CY12" s="29"/>
      <c r="CZ12" s="30"/>
      <c r="DA12" s="29"/>
      <c r="DB12" s="30"/>
      <c r="DC12" s="29"/>
      <c r="DD12" s="30"/>
      <c r="DE12" s="29"/>
      <c r="DF12" s="30"/>
      <c r="DG12" s="29"/>
      <c r="DH12" s="30"/>
      <c r="DI12" s="29"/>
      <c r="DJ12" s="30"/>
      <c r="DK12" s="29"/>
      <c r="DL12" s="30"/>
      <c r="DM12" s="29"/>
      <c r="DN12" s="30"/>
      <c r="DO12" s="29"/>
      <c r="DP12" s="30"/>
      <c r="DQ12" s="29"/>
      <c r="DR12" s="30"/>
      <c r="DS12" s="29"/>
      <c r="DT12" s="30"/>
      <c r="DU12" s="29"/>
      <c r="DV12" s="30"/>
      <c r="DW12" s="29"/>
      <c r="DX12" s="30"/>
      <c r="DY12" s="29"/>
      <c r="DZ12" s="30"/>
      <c r="EA12" s="29"/>
      <c r="EB12" s="30"/>
      <c r="EC12" s="29"/>
      <c r="ED12" s="30"/>
      <c r="EE12" s="29"/>
      <c r="EF12" s="30"/>
      <c r="EG12" s="29"/>
      <c r="EH12" s="30"/>
      <c r="EI12" s="29"/>
      <c r="EJ12" s="30"/>
      <c r="EK12" s="29"/>
      <c r="EL12" s="30"/>
      <c r="EM12" s="29"/>
      <c r="EN12" s="30"/>
      <c r="EO12" s="29"/>
      <c r="EP12" s="30"/>
      <c r="EQ12" s="29"/>
      <c r="ER12" s="30"/>
      <c r="ES12" s="29"/>
      <c r="ET12" s="30"/>
      <c r="EU12" s="29"/>
      <c r="EV12" s="30"/>
      <c r="EW12" s="29"/>
      <c r="EX12" s="30"/>
      <c r="EY12" s="29"/>
      <c r="EZ12" s="30"/>
      <c r="FA12" s="29"/>
      <c r="FB12" s="30"/>
      <c r="FC12" s="29"/>
      <c r="FD12" s="30"/>
      <c r="FE12" s="29"/>
      <c r="FF12" s="30"/>
      <c r="FG12" s="29"/>
      <c r="FH12" s="30"/>
      <c r="FI12" s="29"/>
      <c r="FJ12" s="30"/>
      <c r="FK12" s="29"/>
      <c r="FL12" s="30"/>
      <c r="FM12" s="29"/>
      <c r="FN12" s="30"/>
      <c r="FO12" s="29"/>
      <c r="FP12" s="30"/>
      <c r="FQ12" s="29"/>
      <c r="FR12" s="30"/>
      <c r="FS12" s="29"/>
      <c r="FT12" s="30"/>
      <c r="FU12" s="29"/>
      <c r="FV12" s="30"/>
      <c r="FW12" s="29"/>
      <c r="FX12" s="30"/>
      <c r="FY12" s="29"/>
      <c r="FZ12" s="30"/>
      <c r="GA12" s="29"/>
      <c r="GB12" s="30"/>
    </row>
    <row r="13" spans="1:184" ht="25.9" customHeight="1" x14ac:dyDescent="0.25">
      <c r="A13" s="31" t="s">
        <v>6</v>
      </c>
      <c r="B13" s="34" t="s">
        <v>157</v>
      </c>
      <c r="C13" s="13" t="s">
        <v>37</v>
      </c>
      <c r="D13" s="35">
        <v>12.5</v>
      </c>
      <c r="E13" s="27">
        <v>2</v>
      </c>
      <c r="F13" s="30">
        <f t="shared" ref="F13:V13" si="105">$D13/100*E13</f>
        <v>0.25</v>
      </c>
      <c r="G13" s="27">
        <v>2</v>
      </c>
      <c r="H13" s="30">
        <f t="shared" si="105"/>
        <v>0.25</v>
      </c>
      <c r="I13" s="27">
        <v>2</v>
      </c>
      <c r="J13" s="30">
        <f t="shared" si="105"/>
        <v>0.25</v>
      </c>
      <c r="K13" s="27">
        <v>2</v>
      </c>
      <c r="L13" s="30">
        <f t="shared" si="105"/>
        <v>0.25</v>
      </c>
      <c r="M13" s="27">
        <v>2</v>
      </c>
      <c r="N13" s="30">
        <f t="shared" si="105"/>
        <v>0.25</v>
      </c>
      <c r="O13" s="27">
        <v>2</v>
      </c>
      <c r="P13" s="30">
        <f t="shared" si="105"/>
        <v>0.25</v>
      </c>
      <c r="Q13" s="27">
        <v>2</v>
      </c>
      <c r="R13" s="30">
        <f t="shared" si="105"/>
        <v>0.25</v>
      </c>
      <c r="S13" s="27">
        <v>2</v>
      </c>
      <c r="T13" s="30">
        <f t="shared" si="105"/>
        <v>0.25</v>
      </c>
      <c r="U13" s="27">
        <v>2</v>
      </c>
      <c r="V13" s="30">
        <f t="shared" si="105"/>
        <v>0.25</v>
      </c>
      <c r="W13" s="27">
        <v>2</v>
      </c>
      <c r="X13" s="30">
        <f t="shared" ref="X13" si="106">$D13/100*W13</f>
        <v>0.25</v>
      </c>
      <c r="Y13" s="27">
        <v>2</v>
      </c>
      <c r="Z13" s="30">
        <f t="shared" ref="Z13" si="107">$D13/100*Y13</f>
        <v>0.25</v>
      </c>
      <c r="AA13" s="27">
        <v>2</v>
      </c>
      <c r="AB13" s="30">
        <f t="shared" si="60"/>
        <v>0.25</v>
      </c>
      <c r="AC13" s="27">
        <v>3</v>
      </c>
      <c r="AD13" s="30">
        <f t="shared" si="60"/>
        <v>0.375</v>
      </c>
      <c r="AE13" s="27">
        <v>3</v>
      </c>
      <c r="AF13" s="30">
        <f t="shared" si="60"/>
        <v>0.375</v>
      </c>
      <c r="AG13" s="27">
        <v>3</v>
      </c>
      <c r="AH13" s="30">
        <f t="shared" ref="AH13" si="108">$D13/100*AG13</f>
        <v>0.375</v>
      </c>
      <c r="AI13" s="27">
        <v>2</v>
      </c>
      <c r="AJ13" s="30">
        <f t="shared" ref="AJ13" si="109">$D13/100*AI13</f>
        <v>0.25</v>
      </c>
      <c r="AK13" s="27">
        <v>2</v>
      </c>
      <c r="AL13" s="30">
        <f t="shared" ref="AL13" si="110">$D13/100*AK13</f>
        <v>0.25</v>
      </c>
      <c r="AM13" s="27">
        <v>2</v>
      </c>
      <c r="AN13" s="30">
        <f t="shared" ref="AN13" si="111">$D13/100*AM13</f>
        <v>0.25</v>
      </c>
      <c r="AO13" s="27">
        <v>2</v>
      </c>
      <c r="AP13" s="30">
        <f t="shared" ref="AP13" si="112">$D13/100*AO13</f>
        <v>0.25</v>
      </c>
      <c r="AQ13" s="27">
        <v>2</v>
      </c>
      <c r="AR13" s="30">
        <f t="shared" ref="AR13:BJ13" si="113">$D13/100*AQ13</f>
        <v>0.25</v>
      </c>
      <c r="AS13" s="27">
        <v>3</v>
      </c>
      <c r="AT13" s="30">
        <f t="shared" si="113"/>
        <v>0.375</v>
      </c>
      <c r="AU13" s="27">
        <v>3</v>
      </c>
      <c r="AV13" s="30">
        <f t="shared" si="113"/>
        <v>0.375</v>
      </c>
      <c r="AW13" s="27">
        <v>3</v>
      </c>
      <c r="AX13" s="30">
        <f t="shared" si="113"/>
        <v>0.375</v>
      </c>
      <c r="AY13" s="27">
        <v>3</v>
      </c>
      <c r="AZ13" s="30">
        <f t="shared" si="113"/>
        <v>0.375</v>
      </c>
      <c r="BA13" s="27">
        <v>3</v>
      </c>
      <c r="BB13" s="30">
        <f t="shared" si="113"/>
        <v>0.375</v>
      </c>
      <c r="BC13" s="27">
        <v>3</v>
      </c>
      <c r="BD13" s="30">
        <f t="shared" si="113"/>
        <v>0.375</v>
      </c>
      <c r="BE13" s="27">
        <v>3</v>
      </c>
      <c r="BF13" s="30">
        <f t="shared" si="113"/>
        <v>0.375</v>
      </c>
      <c r="BG13" s="27">
        <v>3</v>
      </c>
      <c r="BH13" s="30">
        <f t="shared" si="113"/>
        <v>0.375</v>
      </c>
      <c r="BI13" s="27">
        <v>3</v>
      </c>
      <c r="BJ13" s="30">
        <f t="shared" si="113"/>
        <v>0.375</v>
      </c>
      <c r="BK13" s="27">
        <v>3</v>
      </c>
      <c r="BL13" s="30">
        <f t="shared" ref="BL13" si="114">$D13/100*BK13</f>
        <v>0.375</v>
      </c>
      <c r="BM13" s="27">
        <v>3</v>
      </c>
      <c r="BN13" s="30">
        <f t="shared" ref="BN13" si="115">$D13/100*BM13</f>
        <v>0.375</v>
      </c>
      <c r="BO13" s="27">
        <v>3</v>
      </c>
      <c r="BP13" s="30">
        <f t="shared" ref="BP13" si="116">$D13/100*BO13</f>
        <v>0.375</v>
      </c>
      <c r="BQ13" s="27">
        <v>3</v>
      </c>
      <c r="BR13" s="30">
        <f t="shared" ref="BR13" si="117">$D13/100*BQ13</f>
        <v>0.375</v>
      </c>
      <c r="BS13" s="27">
        <v>3</v>
      </c>
      <c r="BT13" s="30">
        <f t="shared" ref="BT13" si="118">$D13/100*BS13</f>
        <v>0.375</v>
      </c>
      <c r="BU13" s="27">
        <v>3</v>
      </c>
      <c r="BV13" s="30">
        <f t="shared" ref="BV13" si="119">$D13/100*BU13</f>
        <v>0.375</v>
      </c>
      <c r="BW13" s="27">
        <v>3</v>
      </c>
      <c r="BX13" s="30">
        <f t="shared" ref="BX13" si="120">$D13/100*BW13</f>
        <v>0.375</v>
      </c>
      <c r="BY13" s="27">
        <v>3</v>
      </c>
      <c r="BZ13" s="30">
        <f t="shared" ref="BZ13" si="121">$D13/100*BY13</f>
        <v>0.375</v>
      </c>
      <c r="CA13" s="27">
        <v>3</v>
      </c>
      <c r="CB13" s="30">
        <f t="shared" ref="CB13" si="122">$D13/100*CA13</f>
        <v>0.375</v>
      </c>
      <c r="CC13" s="27">
        <v>3</v>
      </c>
      <c r="CD13" s="30">
        <f t="shared" ref="CD13:CZ13" si="123">$D13/100*CC13</f>
        <v>0.375</v>
      </c>
      <c r="CE13" s="27">
        <v>2</v>
      </c>
      <c r="CF13" s="30">
        <f t="shared" si="123"/>
        <v>0.25</v>
      </c>
      <c r="CG13" s="27">
        <v>2</v>
      </c>
      <c r="CH13" s="30">
        <f t="shared" si="123"/>
        <v>0.25</v>
      </c>
      <c r="CI13" s="27">
        <v>2</v>
      </c>
      <c r="CJ13" s="30">
        <f t="shared" si="123"/>
        <v>0.25</v>
      </c>
      <c r="CK13" s="27">
        <v>2</v>
      </c>
      <c r="CL13" s="30">
        <f t="shared" si="123"/>
        <v>0.25</v>
      </c>
      <c r="CM13" s="27">
        <v>2</v>
      </c>
      <c r="CN13" s="30">
        <f t="shared" si="123"/>
        <v>0.25</v>
      </c>
      <c r="CO13" s="27">
        <v>2</v>
      </c>
      <c r="CP13" s="30">
        <f t="shared" si="123"/>
        <v>0.25</v>
      </c>
      <c r="CQ13" s="27">
        <v>2</v>
      </c>
      <c r="CR13" s="30">
        <f t="shared" si="123"/>
        <v>0.25</v>
      </c>
      <c r="CS13" s="27">
        <v>2</v>
      </c>
      <c r="CT13" s="30">
        <f t="shared" si="123"/>
        <v>0.25</v>
      </c>
      <c r="CU13" s="27">
        <v>2</v>
      </c>
      <c r="CV13" s="30">
        <f t="shared" si="123"/>
        <v>0.25</v>
      </c>
      <c r="CW13" s="27">
        <v>2</v>
      </c>
      <c r="CX13" s="30">
        <f t="shared" si="123"/>
        <v>0.25</v>
      </c>
      <c r="CY13" s="27">
        <v>2</v>
      </c>
      <c r="CZ13" s="30">
        <f t="shared" si="123"/>
        <v>0.25</v>
      </c>
      <c r="DA13" s="27">
        <v>3</v>
      </c>
      <c r="DB13" s="30">
        <f t="shared" ref="DB13" si="124">$D13/100*DA13</f>
        <v>0.375</v>
      </c>
      <c r="DC13" s="27">
        <v>3</v>
      </c>
      <c r="DD13" s="30">
        <f t="shared" ref="DD13" si="125">$D13/100*DC13</f>
        <v>0.375</v>
      </c>
      <c r="DE13" s="27">
        <v>2</v>
      </c>
      <c r="DF13" s="30">
        <f t="shared" ref="DF13" si="126">$D13/100*DE13</f>
        <v>0.25</v>
      </c>
      <c r="DG13" s="27">
        <v>3</v>
      </c>
      <c r="DH13" s="30">
        <f t="shared" ref="DH13:DL13" si="127">$D13/100*DG13</f>
        <v>0.375</v>
      </c>
      <c r="DI13" s="27">
        <v>3</v>
      </c>
      <c r="DJ13" s="30">
        <f t="shared" si="127"/>
        <v>0.375</v>
      </c>
      <c r="DK13" s="27">
        <v>3</v>
      </c>
      <c r="DL13" s="30">
        <f t="shared" si="127"/>
        <v>0.375</v>
      </c>
      <c r="DM13" s="27">
        <v>3</v>
      </c>
      <c r="DN13" s="30">
        <f t="shared" ref="DN13" si="128">$D13/100*DM13</f>
        <v>0.375</v>
      </c>
      <c r="DO13" s="27">
        <v>3</v>
      </c>
      <c r="DP13" s="30">
        <f t="shared" ref="DP13" si="129">$D13/100*DO13</f>
        <v>0.375</v>
      </c>
      <c r="DQ13" s="27">
        <v>2</v>
      </c>
      <c r="DR13" s="30">
        <f t="shared" ref="DR13" si="130">$D13/100*DQ13</f>
        <v>0.25</v>
      </c>
      <c r="DS13" s="27">
        <v>3</v>
      </c>
      <c r="DT13" s="30">
        <f t="shared" ref="DT13" si="131">$D13/100*DS13</f>
        <v>0.375</v>
      </c>
      <c r="DU13" s="27">
        <v>3</v>
      </c>
      <c r="DV13" s="30">
        <f t="shared" ref="DV13" si="132">$D13/100*DU13</f>
        <v>0.375</v>
      </c>
      <c r="DW13" s="27">
        <v>3</v>
      </c>
      <c r="DX13" s="30">
        <f t="shared" ref="DX13:DZ13" si="133">$D13/100*DW13</f>
        <v>0.375</v>
      </c>
      <c r="DY13" s="27">
        <v>3</v>
      </c>
      <c r="DZ13" s="30">
        <f t="shared" si="133"/>
        <v>0.375</v>
      </c>
      <c r="EA13" s="27">
        <v>3</v>
      </c>
      <c r="EB13" s="30">
        <f t="shared" ref="EB13" si="134">$D13/100*EA13</f>
        <v>0.375</v>
      </c>
      <c r="EC13" s="27">
        <v>3</v>
      </c>
      <c r="ED13" s="30">
        <f t="shared" ref="ED13" si="135">$D13/100*EC13</f>
        <v>0.375</v>
      </c>
      <c r="EE13" s="27">
        <v>3</v>
      </c>
      <c r="EF13" s="30">
        <f t="shared" ref="EF13:EL13" si="136">$D13/100*EE13</f>
        <v>0.375</v>
      </c>
      <c r="EG13" s="27">
        <v>3</v>
      </c>
      <c r="EH13" s="30">
        <f t="shared" si="136"/>
        <v>0.375</v>
      </c>
      <c r="EI13" s="27">
        <v>3</v>
      </c>
      <c r="EJ13" s="30">
        <f t="shared" si="136"/>
        <v>0.375</v>
      </c>
      <c r="EK13" s="27">
        <v>3</v>
      </c>
      <c r="EL13" s="30">
        <f t="shared" si="136"/>
        <v>0.375</v>
      </c>
      <c r="EM13" s="27">
        <v>3</v>
      </c>
      <c r="EN13" s="30">
        <f t="shared" ref="EN13" si="137">$D13/100*EM13</f>
        <v>0.375</v>
      </c>
      <c r="EO13" s="27">
        <v>3</v>
      </c>
      <c r="EP13" s="30">
        <f t="shared" ref="EP13" si="138">$D13/100*EO13</f>
        <v>0.375</v>
      </c>
      <c r="EQ13" s="27">
        <v>3</v>
      </c>
      <c r="ER13" s="30">
        <f t="shared" ref="ER13" si="139">$D13/100*EQ13</f>
        <v>0.375</v>
      </c>
      <c r="ES13" s="27">
        <v>3</v>
      </c>
      <c r="ET13" s="30">
        <f t="shared" ref="ET13:EX13" si="140">$D13/100*ES13</f>
        <v>0.375</v>
      </c>
      <c r="EU13" s="27">
        <v>3</v>
      </c>
      <c r="EV13" s="30">
        <f t="shared" si="140"/>
        <v>0.375</v>
      </c>
      <c r="EW13" s="27">
        <v>3</v>
      </c>
      <c r="EX13" s="30">
        <f t="shared" si="140"/>
        <v>0.375</v>
      </c>
      <c r="EY13" s="27">
        <v>2</v>
      </c>
      <c r="EZ13" s="30">
        <f t="shared" ref="EZ13" si="141">$D13/100*EY13</f>
        <v>0.25</v>
      </c>
      <c r="FA13" s="27">
        <v>2</v>
      </c>
      <c r="FB13" s="30">
        <f t="shared" ref="FB13:FD13" si="142">$D13/100*FA13</f>
        <v>0.25</v>
      </c>
      <c r="FC13" s="27">
        <v>3</v>
      </c>
      <c r="FD13" s="30">
        <f t="shared" si="142"/>
        <v>0.375</v>
      </c>
      <c r="FE13" s="27">
        <v>2</v>
      </c>
      <c r="FF13" s="30">
        <f t="shared" ref="FF13" si="143">$D13/100*FE13</f>
        <v>0.25</v>
      </c>
      <c r="FG13" s="27">
        <v>2</v>
      </c>
      <c r="FH13" s="30">
        <f t="shared" ref="FH13:FJ13" si="144">$D13/100*FG13</f>
        <v>0.25</v>
      </c>
      <c r="FI13" s="27">
        <v>3</v>
      </c>
      <c r="FJ13" s="30">
        <f t="shared" si="144"/>
        <v>0.375</v>
      </c>
      <c r="FK13" s="27">
        <v>3</v>
      </c>
      <c r="FL13" s="30">
        <f t="shared" ref="FL13" si="145">$D13/100*FK13</f>
        <v>0.375</v>
      </c>
      <c r="FM13" s="27">
        <v>3</v>
      </c>
      <c r="FN13" s="30">
        <f t="shared" ref="FN13:FP13" si="146">$D13/100*FM13</f>
        <v>0.375</v>
      </c>
      <c r="FO13" s="27">
        <v>3</v>
      </c>
      <c r="FP13" s="30">
        <f t="shared" si="146"/>
        <v>0.375</v>
      </c>
      <c r="FQ13" s="27">
        <v>3</v>
      </c>
      <c r="FR13" s="30">
        <f t="shared" ref="FR13" si="147">$D13/100*FQ13</f>
        <v>0.375</v>
      </c>
      <c r="FS13" s="27">
        <v>3</v>
      </c>
      <c r="FT13" s="30">
        <f t="shared" ref="FT13:FV13" si="148">$D13/100*FS13</f>
        <v>0.375</v>
      </c>
      <c r="FU13" s="27">
        <v>2</v>
      </c>
      <c r="FV13" s="30">
        <f t="shared" si="148"/>
        <v>0.25</v>
      </c>
      <c r="FW13" s="27">
        <v>3</v>
      </c>
      <c r="FX13" s="30">
        <f t="shared" ref="FX13" si="149">$D13/100*FW13</f>
        <v>0.375</v>
      </c>
      <c r="FY13" s="27">
        <v>2</v>
      </c>
      <c r="FZ13" s="30">
        <f t="shared" ref="FZ13" si="150">$D13/100*FY13</f>
        <v>0.25</v>
      </c>
      <c r="GA13" s="27">
        <v>2</v>
      </c>
      <c r="GB13" s="30">
        <f t="shared" ref="GB13" si="151">$D13/100*GA13</f>
        <v>0.25</v>
      </c>
    </row>
    <row r="14" spans="1:184" ht="41.45" customHeight="1" x14ac:dyDescent="0.25">
      <c r="A14" s="32"/>
      <c r="B14" s="34"/>
      <c r="C14" s="13" t="s">
        <v>38</v>
      </c>
      <c r="D14" s="36"/>
      <c r="E14" s="38"/>
      <c r="F14" s="30"/>
      <c r="G14" s="38"/>
      <c r="H14" s="30"/>
      <c r="I14" s="38"/>
      <c r="J14" s="30"/>
      <c r="K14" s="38"/>
      <c r="L14" s="30"/>
      <c r="M14" s="38"/>
      <c r="N14" s="30"/>
      <c r="O14" s="38"/>
      <c r="P14" s="30"/>
      <c r="Q14" s="38"/>
      <c r="R14" s="30"/>
      <c r="S14" s="38"/>
      <c r="T14" s="30"/>
      <c r="U14" s="38"/>
      <c r="V14" s="30"/>
      <c r="W14" s="28"/>
      <c r="X14" s="30"/>
      <c r="Y14" s="28"/>
      <c r="Z14" s="30"/>
      <c r="AA14" s="28"/>
      <c r="AB14" s="30"/>
      <c r="AC14" s="28"/>
      <c r="AD14" s="30"/>
      <c r="AE14" s="28"/>
      <c r="AF14" s="30"/>
      <c r="AG14" s="28"/>
      <c r="AH14" s="30"/>
      <c r="AI14" s="28"/>
      <c r="AJ14" s="30"/>
      <c r="AK14" s="28"/>
      <c r="AL14" s="30"/>
      <c r="AM14" s="28"/>
      <c r="AN14" s="30"/>
      <c r="AO14" s="28"/>
      <c r="AP14" s="30"/>
      <c r="AQ14" s="28"/>
      <c r="AR14" s="30"/>
      <c r="AS14" s="28"/>
      <c r="AT14" s="30"/>
      <c r="AU14" s="28"/>
      <c r="AV14" s="30"/>
      <c r="AW14" s="28"/>
      <c r="AX14" s="30"/>
      <c r="AY14" s="28"/>
      <c r="AZ14" s="30"/>
      <c r="BA14" s="28"/>
      <c r="BB14" s="30"/>
      <c r="BC14" s="28"/>
      <c r="BD14" s="30"/>
      <c r="BE14" s="28"/>
      <c r="BF14" s="30"/>
      <c r="BG14" s="28"/>
      <c r="BH14" s="30"/>
      <c r="BI14" s="28"/>
      <c r="BJ14" s="30"/>
      <c r="BK14" s="28"/>
      <c r="BL14" s="30"/>
      <c r="BM14" s="28"/>
      <c r="BN14" s="30"/>
      <c r="BO14" s="28"/>
      <c r="BP14" s="30"/>
      <c r="BQ14" s="28"/>
      <c r="BR14" s="30"/>
      <c r="BS14" s="28"/>
      <c r="BT14" s="30"/>
      <c r="BU14" s="28"/>
      <c r="BV14" s="30"/>
      <c r="BW14" s="28"/>
      <c r="BX14" s="30"/>
      <c r="BY14" s="28"/>
      <c r="BZ14" s="30"/>
      <c r="CA14" s="28"/>
      <c r="CB14" s="30"/>
      <c r="CC14" s="28"/>
      <c r="CD14" s="30"/>
      <c r="CE14" s="28"/>
      <c r="CF14" s="30"/>
      <c r="CG14" s="28"/>
      <c r="CH14" s="30"/>
      <c r="CI14" s="28"/>
      <c r="CJ14" s="30"/>
      <c r="CK14" s="28"/>
      <c r="CL14" s="30"/>
      <c r="CM14" s="28"/>
      <c r="CN14" s="30"/>
      <c r="CO14" s="28"/>
      <c r="CP14" s="30"/>
      <c r="CQ14" s="28"/>
      <c r="CR14" s="30"/>
      <c r="CS14" s="28"/>
      <c r="CT14" s="30"/>
      <c r="CU14" s="28"/>
      <c r="CV14" s="30"/>
      <c r="CW14" s="28"/>
      <c r="CX14" s="30"/>
      <c r="CY14" s="28"/>
      <c r="CZ14" s="30"/>
      <c r="DA14" s="28"/>
      <c r="DB14" s="30"/>
      <c r="DC14" s="28"/>
      <c r="DD14" s="30"/>
      <c r="DE14" s="28"/>
      <c r="DF14" s="30"/>
      <c r="DG14" s="28"/>
      <c r="DH14" s="30"/>
      <c r="DI14" s="28"/>
      <c r="DJ14" s="30"/>
      <c r="DK14" s="28"/>
      <c r="DL14" s="30"/>
      <c r="DM14" s="28"/>
      <c r="DN14" s="30"/>
      <c r="DO14" s="28"/>
      <c r="DP14" s="30"/>
      <c r="DQ14" s="28"/>
      <c r="DR14" s="30"/>
      <c r="DS14" s="28"/>
      <c r="DT14" s="30"/>
      <c r="DU14" s="28"/>
      <c r="DV14" s="30"/>
      <c r="DW14" s="28"/>
      <c r="DX14" s="30"/>
      <c r="DY14" s="28"/>
      <c r="DZ14" s="30"/>
      <c r="EA14" s="28"/>
      <c r="EB14" s="30"/>
      <c r="EC14" s="28"/>
      <c r="ED14" s="30"/>
      <c r="EE14" s="28"/>
      <c r="EF14" s="30"/>
      <c r="EG14" s="28"/>
      <c r="EH14" s="30"/>
      <c r="EI14" s="28"/>
      <c r="EJ14" s="30"/>
      <c r="EK14" s="28"/>
      <c r="EL14" s="30"/>
      <c r="EM14" s="28"/>
      <c r="EN14" s="30"/>
      <c r="EO14" s="28"/>
      <c r="EP14" s="30"/>
      <c r="EQ14" s="28"/>
      <c r="ER14" s="30"/>
      <c r="ES14" s="28"/>
      <c r="ET14" s="30"/>
      <c r="EU14" s="28"/>
      <c r="EV14" s="30"/>
      <c r="EW14" s="28"/>
      <c r="EX14" s="30"/>
      <c r="EY14" s="28"/>
      <c r="EZ14" s="30"/>
      <c r="FA14" s="28"/>
      <c r="FB14" s="30"/>
      <c r="FC14" s="28"/>
      <c r="FD14" s="30"/>
      <c r="FE14" s="28"/>
      <c r="FF14" s="30"/>
      <c r="FG14" s="28"/>
      <c r="FH14" s="30"/>
      <c r="FI14" s="28"/>
      <c r="FJ14" s="30"/>
      <c r="FK14" s="28"/>
      <c r="FL14" s="30"/>
      <c r="FM14" s="28"/>
      <c r="FN14" s="30"/>
      <c r="FO14" s="28"/>
      <c r="FP14" s="30"/>
      <c r="FQ14" s="28"/>
      <c r="FR14" s="30"/>
      <c r="FS14" s="28"/>
      <c r="FT14" s="30"/>
      <c r="FU14" s="28"/>
      <c r="FV14" s="30"/>
      <c r="FW14" s="28"/>
      <c r="FX14" s="30"/>
      <c r="FY14" s="28"/>
      <c r="FZ14" s="30"/>
      <c r="GA14" s="28"/>
      <c r="GB14" s="30"/>
    </row>
    <row r="15" spans="1:184" ht="27.6" customHeight="1" x14ac:dyDescent="0.25">
      <c r="A15" s="33"/>
      <c r="B15" s="34"/>
      <c r="C15" s="14" t="s">
        <v>39</v>
      </c>
      <c r="D15" s="37"/>
      <c r="E15" s="39"/>
      <c r="F15" s="30"/>
      <c r="G15" s="39"/>
      <c r="H15" s="30"/>
      <c r="I15" s="39"/>
      <c r="J15" s="30"/>
      <c r="K15" s="39"/>
      <c r="L15" s="30"/>
      <c r="M15" s="39"/>
      <c r="N15" s="30"/>
      <c r="O15" s="39"/>
      <c r="P15" s="30"/>
      <c r="Q15" s="39"/>
      <c r="R15" s="30"/>
      <c r="S15" s="39"/>
      <c r="T15" s="30"/>
      <c r="U15" s="39"/>
      <c r="V15" s="30"/>
      <c r="W15" s="29"/>
      <c r="X15" s="30"/>
      <c r="Y15" s="29"/>
      <c r="Z15" s="30"/>
      <c r="AA15" s="29"/>
      <c r="AB15" s="30"/>
      <c r="AC15" s="29"/>
      <c r="AD15" s="30"/>
      <c r="AE15" s="29"/>
      <c r="AF15" s="30"/>
      <c r="AG15" s="29"/>
      <c r="AH15" s="30"/>
      <c r="AI15" s="29"/>
      <c r="AJ15" s="30"/>
      <c r="AK15" s="29"/>
      <c r="AL15" s="30"/>
      <c r="AM15" s="29"/>
      <c r="AN15" s="30"/>
      <c r="AO15" s="29"/>
      <c r="AP15" s="30"/>
      <c r="AQ15" s="29"/>
      <c r="AR15" s="30"/>
      <c r="AS15" s="29"/>
      <c r="AT15" s="30"/>
      <c r="AU15" s="29"/>
      <c r="AV15" s="30"/>
      <c r="AW15" s="29"/>
      <c r="AX15" s="30"/>
      <c r="AY15" s="29"/>
      <c r="AZ15" s="30"/>
      <c r="BA15" s="29"/>
      <c r="BB15" s="30"/>
      <c r="BC15" s="29"/>
      <c r="BD15" s="30"/>
      <c r="BE15" s="29"/>
      <c r="BF15" s="30"/>
      <c r="BG15" s="29"/>
      <c r="BH15" s="30"/>
      <c r="BI15" s="29"/>
      <c r="BJ15" s="30"/>
      <c r="BK15" s="29"/>
      <c r="BL15" s="30"/>
      <c r="BM15" s="29"/>
      <c r="BN15" s="30"/>
      <c r="BO15" s="29"/>
      <c r="BP15" s="30"/>
      <c r="BQ15" s="29"/>
      <c r="BR15" s="30"/>
      <c r="BS15" s="29"/>
      <c r="BT15" s="30"/>
      <c r="BU15" s="29"/>
      <c r="BV15" s="30"/>
      <c r="BW15" s="29"/>
      <c r="BX15" s="30"/>
      <c r="BY15" s="29"/>
      <c r="BZ15" s="30"/>
      <c r="CA15" s="29"/>
      <c r="CB15" s="30"/>
      <c r="CC15" s="29"/>
      <c r="CD15" s="30"/>
      <c r="CE15" s="29"/>
      <c r="CF15" s="30"/>
      <c r="CG15" s="29"/>
      <c r="CH15" s="30"/>
      <c r="CI15" s="29"/>
      <c r="CJ15" s="30"/>
      <c r="CK15" s="29"/>
      <c r="CL15" s="30"/>
      <c r="CM15" s="29"/>
      <c r="CN15" s="30"/>
      <c r="CO15" s="29"/>
      <c r="CP15" s="30"/>
      <c r="CQ15" s="29"/>
      <c r="CR15" s="30"/>
      <c r="CS15" s="29"/>
      <c r="CT15" s="30"/>
      <c r="CU15" s="29"/>
      <c r="CV15" s="30"/>
      <c r="CW15" s="29"/>
      <c r="CX15" s="30"/>
      <c r="CY15" s="29"/>
      <c r="CZ15" s="30"/>
      <c r="DA15" s="29"/>
      <c r="DB15" s="30"/>
      <c r="DC15" s="29"/>
      <c r="DD15" s="30"/>
      <c r="DE15" s="29"/>
      <c r="DF15" s="30"/>
      <c r="DG15" s="29"/>
      <c r="DH15" s="30"/>
      <c r="DI15" s="29"/>
      <c r="DJ15" s="30"/>
      <c r="DK15" s="29"/>
      <c r="DL15" s="30"/>
      <c r="DM15" s="29"/>
      <c r="DN15" s="30"/>
      <c r="DO15" s="29"/>
      <c r="DP15" s="30"/>
      <c r="DQ15" s="29"/>
      <c r="DR15" s="30"/>
      <c r="DS15" s="29"/>
      <c r="DT15" s="30"/>
      <c r="DU15" s="29"/>
      <c r="DV15" s="30"/>
      <c r="DW15" s="29"/>
      <c r="DX15" s="30"/>
      <c r="DY15" s="29"/>
      <c r="DZ15" s="30"/>
      <c r="EA15" s="29"/>
      <c r="EB15" s="30"/>
      <c r="EC15" s="29"/>
      <c r="ED15" s="30"/>
      <c r="EE15" s="29"/>
      <c r="EF15" s="30"/>
      <c r="EG15" s="29"/>
      <c r="EH15" s="30"/>
      <c r="EI15" s="29"/>
      <c r="EJ15" s="30"/>
      <c r="EK15" s="29"/>
      <c r="EL15" s="30"/>
      <c r="EM15" s="29"/>
      <c r="EN15" s="30"/>
      <c r="EO15" s="29"/>
      <c r="EP15" s="30"/>
      <c r="EQ15" s="29"/>
      <c r="ER15" s="30"/>
      <c r="ES15" s="29"/>
      <c r="ET15" s="30"/>
      <c r="EU15" s="29"/>
      <c r="EV15" s="30"/>
      <c r="EW15" s="29"/>
      <c r="EX15" s="30"/>
      <c r="EY15" s="29"/>
      <c r="EZ15" s="30"/>
      <c r="FA15" s="29"/>
      <c r="FB15" s="30"/>
      <c r="FC15" s="29"/>
      <c r="FD15" s="30"/>
      <c r="FE15" s="29"/>
      <c r="FF15" s="30"/>
      <c r="FG15" s="29"/>
      <c r="FH15" s="30"/>
      <c r="FI15" s="29"/>
      <c r="FJ15" s="30"/>
      <c r="FK15" s="29"/>
      <c r="FL15" s="30"/>
      <c r="FM15" s="29"/>
      <c r="FN15" s="30"/>
      <c r="FO15" s="29"/>
      <c r="FP15" s="30"/>
      <c r="FQ15" s="29"/>
      <c r="FR15" s="30"/>
      <c r="FS15" s="29"/>
      <c r="FT15" s="30"/>
      <c r="FU15" s="29"/>
      <c r="FV15" s="30"/>
      <c r="FW15" s="29"/>
      <c r="FX15" s="30"/>
      <c r="FY15" s="29"/>
      <c r="FZ15" s="30"/>
      <c r="GA15" s="29"/>
      <c r="GB15" s="30"/>
    </row>
    <row r="16" spans="1:184" ht="27.6" customHeight="1" x14ac:dyDescent="0.25">
      <c r="A16" s="41" t="s">
        <v>7</v>
      </c>
      <c r="B16" s="47" t="s">
        <v>15</v>
      </c>
      <c r="C16" s="11" t="s">
        <v>40</v>
      </c>
      <c r="D16" s="49">
        <v>12.5</v>
      </c>
      <c r="E16" s="52">
        <v>2</v>
      </c>
      <c r="F16" s="55">
        <f t="shared" ref="F16:V16" si="152">$D16/100*E16</f>
        <v>0.25</v>
      </c>
      <c r="G16" s="56">
        <v>2</v>
      </c>
      <c r="H16" s="30">
        <f t="shared" si="152"/>
        <v>0.25</v>
      </c>
      <c r="I16" s="56">
        <v>2</v>
      </c>
      <c r="J16" s="30">
        <f t="shared" si="152"/>
        <v>0.25</v>
      </c>
      <c r="K16" s="56">
        <v>2</v>
      </c>
      <c r="L16" s="30">
        <f t="shared" si="152"/>
        <v>0.25</v>
      </c>
      <c r="M16" s="56">
        <v>2</v>
      </c>
      <c r="N16" s="30">
        <f t="shared" si="152"/>
        <v>0.25</v>
      </c>
      <c r="O16" s="56">
        <v>2</v>
      </c>
      <c r="P16" s="30">
        <f t="shared" si="152"/>
        <v>0.25</v>
      </c>
      <c r="Q16" s="56">
        <v>2</v>
      </c>
      <c r="R16" s="30">
        <f t="shared" si="152"/>
        <v>0.25</v>
      </c>
      <c r="S16" s="56">
        <v>2</v>
      </c>
      <c r="T16" s="30">
        <f t="shared" si="152"/>
        <v>0.25</v>
      </c>
      <c r="U16" s="56">
        <v>2</v>
      </c>
      <c r="V16" s="30">
        <f t="shared" si="152"/>
        <v>0.25</v>
      </c>
      <c r="W16" s="27">
        <v>2</v>
      </c>
      <c r="X16" s="30">
        <f t="shared" ref="X16" si="153">$D16/100*W16</f>
        <v>0.25</v>
      </c>
      <c r="Y16" s="27">
        <v>3</v>
      </c>
      <c r="Z16" s="30">
        <f t="shared" ref="Z16" si="154">$D16/100*Y16</f>
        <v>0.375</v>
      </c>
      <c r="AA16" s="27">
        <v>2</v>
      </c>
      <c r="AB16" s="30">
        <f t="shared" si="60"/>
        <v>0.25</v>
      </c>
      <c r="AC16" s="27">
        <v>2</v>
      </c>
      <c r="AD16" s="30">
        <f t="shared" si="60"/>
        <v>0.25</v>
      </c>
      <c r="AE16" s="27">
        <v>2</v>
      </c>
      <c r="AF16" s="30">
        <f t="shared" si="60"/>
        <v>0.25</v>
      </c>
      <c r="AG16" s="27">
        <v>2</v>
      </c>
      <c r="AH16" s="30">
        <f t="shared" ref="AH16" si="155">$D16/100*AG16</f>
        <v>0.25</v>
      </c>
      <c r="AI16" s="27">
        <v>2</v>
      </c>
      <c r="AJ16" s="30">
        <f t="shared" ref="AJ16" si="156">$D16/100*AI16</f>
        <v>0.25</v>
      </c>
      <c r="AK16" s="27">
        <v>2</v>
      </c>
      <c r="AL16" s="30">
        <f t="shared" ref="AL16" si="157">$D16/100*AK16</f>
        <v>0.25</v>
      </c>
      <c r="AM16" s="27">
        <v>2</v>
      </c>
      <c r="AN16" s="30">
        <f t="shared" ref="AN16" si="158">$D16/100*AM16</f>
        <v>0.25</v>
      </c>
      <c r="AO16" s="27">
        <v>2</v>
      </c>
      <c r="AP16" s="30">
        <f t="shared" ref="AP16" si="159">$D16/100*AO16</f>
        <v>0.25</v>
      </c>
      <c r="AQ16" s="27">
        <v>2</v>
      </c>
      <c r="AR16" s="30">
        <f t="shared" ref="AR16:BJ16" si="160">$D16/100*AQ16</f>
        <v>0.25</v>
      </c>
      <c r="AS16" s="27">
        <v>2</v>
      </c>
      <c r="AT16" s="30">
        <f t="shared" si="160"/>
        <v>0.25</v>
      </c>
      <c r="AU16" s="27">
        <v>2</v>
      </c>
      <c r="AV16" s="30">
        <f t="shared" si="160"/>
        <v>0.25</v>
      </c>
      <c r="AW16" s="27">
        <v>2</v>
      </c>
      <c r="AX16" s="30">
        <f t="shared" si="160"/>
        <v>0.25</v>
      </c>
      <c r="AY16" s="27">
        <v>2</v>
      </c>
      <c r="AZ16" s="30">
        <f t="shared" si="160"/>
        <v>0.25</v>
      </c>
      <c r="BA16" s="27">
        <v>2</v>
      </c>
      <c r="BB16" s="30">
        <f t="shared" si="160"/>
        <v>0.25</v>
      </c>
      <c r="BC16" s="27">
        <v>2</v>
      </c>
      <c r="BD16" s="30">
        <f t="shared" si="160"/>
        <v>0.25</v>
      </c>
      <c r="BE16" s="27">
        <v>2</v>
      </c>
      <c r="BF16" s="30">
        <f t="shared" si="160"/>
        <v>0.25</v>
      </c>
      <c r="BG16" s="27">
        <v>2</v>
      </c>
      <c r="BH16" s="30">
        <f t="shared" si="160"/>
        <v>0.25</v>
      </c>
      <c r="BI16" s="27">
        <v>2</v>
      </c>
      <c r="BJ16" s="30">
        <f t="shared" si="160"/>
        <v>0.25</v>
      </c>
      <c r="BK16" s="27">
        <v>2</v>
      </c>
      <c r="BL16" s="30">
        <f t="shared" ref="BL16" si="161">$D16/100*BK16</f>
        <v>0.25</v>
      </c>
      <c r="BM16" s="27">
        <v>2</v>
      </c>
      <c r="BN16" s="30">
        <f t="shared" ref="BN16" si="162">$D16/100*BM16</f>
        <v>0.25</v>
      </c>
      <c r="BO16" s="27">
        <v>2</v>
      </c>
      <c r="BP16" s="30">
        <f t="shared" ref="BP16" si="163">$D16/100*BO16</f>
        <v>0.25</v>
      </c>
      <c r="BQ16" s="27">
        <v>3</v>
      </c>
      <c r="BR16" s="30">
        <f t="shared" ref="BR16" si="164">$D16/100*BQ16</f>
        <v>0.375</v>
      </c>
      <c r="BS16" s="27">
        <v>3</v>
      </c>
      <c r="BT16" s="30">
        <f t="shared" ref="BT16" si="165">$D16/100*BS16</f>
        <v>0.375</v>
      </c>
      <c r="BU16" s="27">
        <v>3</v>
      </c>
      <c r="BV16" s="30">
        <f t="shared" ref="BV16" si="166">$D16/100*BU16</f>
        <v>0.375</v>
      </c>
      <c r="BW16" s="27">
        <v>3</v>
      </c>
      <c r="BX16" s="30">
        <f t="shared" ref="BX16" si="167">$D16/100*BW16</f>
        <v>0.375</v>
      </c>
      <c r="BY16" s="27">
        <v>3</v>
      </c>
      <c r="BZ16" s="30">
        <f t="shared" ref="BZ16" si="168">$D16/100*BY16</f>
        <v>0.375</v>
      </c>
      <c r="CA16" s="27">
        <v>3</v>
      </c>
      <c r="CB16" s="30">
        <f t="shared" ref="CB16" si="169">$D16/100*CA16</f>
        <v>0.375</v>
      </c>
      <c r="CC16" s="27">
        <v>2</v>
      </c>
      <c r="CD16" s="30">
        <f t="shared" ref="CD16:CZ16" si="170">$D16/100*CC16</f>
        <v>0.25</v>
      </c>
      <c r="CE16" s="27">
        <v>2</v>
      </c>
      <c r="CF16" s="30">
        <f t="shared" si="170"/>
        <v>0.25</v>
      </c>
      <c r="CG16" s="27">
        <v>2</v>
      </c>
      <c r="CH16" s="30">
        <f t="shared" si="170"/>
        <v>0.25</v>
      </c>
      <c r="CI16" s="27">
        <v>2</v>
      </c>
      <c r="CJ16" s="30">
        <f t="shared" si="170"/>
        <v>0.25</v>
      </c>
      <c r="CK16" s="27">
        <v>2</v>
      </c>
      <c r="CL16" s="30">
        <f t="shared" si="170"/>
        <v>0.25</v>
      </c>
      <c r="CM16" s="27">
        <v>2</v>
      </c>
      <c r="CN16" s="30">
        <f t="shared" si="170"/>
        <v>0.25</v>
      </c>
      <c r="CO16" s="27">
        <v>2</v>
      </c>
      <c r="CP16" s="30">
        <f t="shared" si="170"/>
        <v>0.25</v>
      </c>
      <c r="CQ16" s="27">
        <v>2</v>
      </c>
      <c r="CR16" s="30">
        <f t="shared" si="170"/>
        <v>0.25</v>
      </c>
      <c r="CS16" s="27">
        <v>2</v>
      </c>
      <c r="CT16" s="30">
        <f t="shared" si="170"/>
        <v>0.25</v>
      </c>
      <c r="CU16" s="27">
        <v>2</v>
      </c>
      <c r="CV16" s="30">
        <f t="shared" si="170"/>
        <v>0.25</v>
      </c>
      <c r="CW16" s="27">
        <v>2</v>
      </c>
      <c r="CX16" s="30">
        <f t="shared" si="170"/>
        <v>0.25</v>
      </c>
      <c r="CY16" s="27">
        <v>2</v>
      </c>
      <c r="CZ16" s="30">
        <f t="shared" si="170"/>
        <v>0.25</v>
      </c>
      <c r="DA16" s="27">
        <v>3</v>
      </c>
      <c r="DB16" s="30">
        <f t="shared" ref="DB16" si="171">$D16/100*DA16</f>
        <v>0.375</v>
      </c>
      <c r="DC16" s="27">
        <v>3</v>
      </c>
      <c r="DD16" s="30">
        <f t="shared" ref="DD16" si="172">$D16/100*DC16</f>
        <v>0.375</v>
      </c>
      <c r="DE16" s="27">
        <v>2</v>
      </c>
      <c r="DF16" s="30">
        <f t="shared" ref="DF16" si="173">$D16/100*DE16</f>
        <v>0.25</v>
      </c>
      <c r="DG16" s="27">
        <v>3</v>
      </c>
      <c r="DH16" s="30">
        <f t="shared" ref="DH16:DL16" si="174">$D16/100*DG16</f>
        <v>0.375</v>
      </c>
      <c r="DI16" s="27">
        <v>2</v>
      </c>
      <c r="DJ16" s="30">
        <f t="shared" si="174"/>
        <v>0.25</v>
      </c>
      <c r="DK16" s="27">
        <v>2</v>
      </c>
      <c r="DL16" s="30">
        <f t="shared" si="174"/>
        <v>0.25</v>
      </c>
      <c r="DM16" s="27">
        <v>3</v>
      </c>
      <c r="DN16" s="30">
        <f t="shared" ref="DN16" si="175">$D16/100*DM16</f>
        <v>0.375</v>
      </c>
      <c r="DO16" s="27">
        <v>3</v>
      </c>
      <c r="DP16" s="30">
        <f t="shared" ref="DP16" si="176">$D16/100*DO16</f>
        <v>0.375</v>
      </c>
      <c r="DQ16" s="27">
        <v>2</v>
      </c>
      <c r="DR16" s="30">
        <f t="shared" ref="DR16" si="177">$D16/100*DQ16</f>
        <v>0.25</v>
      </c>
      <c r="DS16" s="27">
        <v>3</v>
      </c>
      <c r="DT16" s="30">
        <f t="shared" ref="DT16" si="178">$D16/100*DS16</f>
        <v>0.375</v>
      </c>
      <c r="DU16" s="27">
        <v>3</v>
      </c>
      <c r="DV16" s="30">
        <f t="shared" ref="DV16" si="179">$D16/100*DU16</f>
        <v>0.375</v>
      </c>
      <c r="DW16" s="27">
        <v>3</v>
      </c>
      <c r="DX16" s="30">
        <f t="shared" ref="DX16:DZ16" si="180">$D16/100*DW16</f>
        <v>0.375</v>
      </c>
      <c r="DY16" s="27">
        <v>3</v>
      </c>
      <c r="DZ16" s="30">
        <f t="shared" si="180"/>
        <v>0.375</v>
      </c>
      <c r="EA16" s="27">
        <v>3</v>
      </c>
      <c r="EB16" s="30">
        <f t="shared" ref="EB16" si="181">$D16/100*EA16</f>
        <v>0.375</v>
      </c>
      <c r="EC16" s="27">
        <v>3</v>
      </c>
      <c r="ED16" s="30">
        <f t="shared" ref="ED16" si="182">$D16/100*EC16</f>
        <v>0.375</v>
      </c>
      <c r="EE16" s="27">
        <v>2</v>
      </c>
      <c r="EF16" s="30">
        <f t="shared" ref="EF16:EL16" si="183">$D16/100*EE16</f>
        <v>0.25</v>
      </c>
      <c r="EG16" s="27">
        <v>2</v>
      </c>
      <c r="EH16" s="30">
        <f t="shared" si="183"/>
        <v>0.25</v>
      </c>
      <c r="EI16" s="27">
        <v>2</v>
      </c>
      <c r="EJ16" s="30">
        <f t="shared" si="183"/>
        <v>0.25</v>
      </c>
      <c r="EK16" s="27">
        <v>2</v>
      </c>
      <c r="EL16" s="30">
        <f t="shared" si="183"/>
        <v>0.25</v>
      </c>
      <c r="EM16" s="27">
        <v>2</v>
      </c>
      <c r="EN16" s="30">
        <f t="shared" ref="EN16" si="184">$D16/100*EM16</f>
        <v>0.25</v>
      </c>
      <c r="EO16" s="27">
        <v>2</v>
      </c>
      <c r="EP16" s="30">
        <f t="shared" ref="EP16" si="185">$D16/100*EO16</f>
        <v>0.25</v>
      </c>
      <c r="EQ16" s="27">
        <v>2</v>
      </c>
      <c r="ER16" s="30">
        <f t="shared" ref="ER16" si="186">$D16/100*EQ16</f>
        <v>0.25</v>
      </c>
      <c r="ES16" s="27">
        <v>2</v>
      </c>
      <c r="ET16" s="30">
        <f t="shared" ref="ET16:EX16" si="187">$D16/100*ES16</f>
        <v>0.25</v>
      </c>
      <c r="EU16" s="27">
        <v>3</v>
      </c>
      <c r="EV16" s="30">
        <f t="shared" si="187"/>
        <v>0.375</v>
      </c>
      <c r="EW16" s="27">
        <v>3</v>
      </c>
      <c r="EX16" s="30">
        <f t="shared" si="187"/>
        <v>0.375</v>
      </c>
      <c r="EY16" s="27">
        <v>2</v>
      </c>
      <c r="EZ16" s="30">
        <f t="shared" ref="EZ16" si="188">$D16/100*EY16</f>
        <v>0.25</v>
      </c>
      <c r="FA16" s="27">
        <v>2</v>
      </c>
      <c r="FB16" s="30">
        <f t="shared" ref="FB16:FD16" si="189">$D16/100*FA16</f>
        <v>0.25</v>
      </c>
      <c r="FC16" s="27">
        <v>3</v>
      </c>
      <c r="FD16" s="30">
        <f t="shared" si="189"/>
        <v>0.375</v>
      </c>
      <c r="FE16" s="27">
        <v>2</v>
      </c>
      <c r="FF16" s="30">
        <f t="shared" ref="FF16" si="190">$D16/100*FE16</f>
        <v>0.25</v>
      </c>
      <c r="FG16" s="27">
        <v>2</v>
      </c>
      <c r="FH16" s="30">
        <f t="shared" ref="FH16:FJ16" si="191">$D16/100*FG16</f>
        <v>0.25</v>
      </c>
      <c r="FI16" s="27">
        <v>3</v>
      </c>
      <c r="FJ16" s="30">
        <f t="shared" si="191"/>
        <v>0.375</v>
      </c>
      <c r="FK16" s="27">
        <v>3</v>
      </c>
      <c r="FL16" s="30">
        <f t="shared" ref="FL16" si="192">$D16/100*FK16</f>
        <v>0.375</v>
      </c>
      <c r="FM16" s="27">
        <v>3</v>
      </c>
      <c r="FN16" s="30">
        <f t="shared" ref="FN16:FP16" si="193">$D16/100*FM16</f>
        <v>0.375</v>
      </c>
      <c r="FO16" s="27">
        <v>2</v>
      </c>
      <c r="FP16" s="30">
        <f t="shared" si="193"/>
        <v>0.25</v>
      </c>
      <c r="FQ16" s="27">
        <v>2</v>
      </c>
      <c r="FR16" s="30">
        <f t="shared" ref="FR16" si="194">$D16/100*FQ16</f>
        <v>0.25</v>
      </c>
      <c r="FS16" s="27">
        <v>2</v>
      </c>
      <c r="FT16" s="30">
        <f t="shared" ref="FT16:FV16" si="195">$D16/100*FS16</f>
        <v>0.25</v>
      </c>
      <c r="FU16" s="27">
        <v>3</v>
      </c>
      <c r="FV16" s="30">
        <f t="shared" si="195"/>
        <v>0.375</v>
      </c>
      <c r="FW16" s="27">
        <v>3</v>
      </c>
      <c r="FX16" s="30">
        <f t="shared" ref="FX16" si="196">$D16/100*FW16</f>
        <v>0.375</v>
      </c>
      <c r="FY16" s="27">
        <v>2</v>
      </c>
      <c r="FZ16" s="30">
        <f t="shared" ref="FZ16" si="197">$D16/100*FY16</f>
        <v>0.25</v>
      </c>
      <c r="GA16" s="27">
        <v>2</v>
      </c>
      <c r="GB16" s="30">
        <f t="shared" ref="GB16" si="198">$D16/100*GA16</f>
        <v>0.25</v>
      </c>
    </row>
    <row r="17" spans="1:184" ht="40.9" customHeight="1" x14ac:dyDescent="0.25">
      <c r="A17" s="42"/>
      <c r="B17" s="47"/>
      <c r="C17" s="11" t="s">
        <v>41</v>
      </c>
      <c r="D17" s="50"/>
      <c r="E17" s="53"/>
      <c r="F17" s="55"/>
      <c r="G17" s="57"/>
      <c r="H17" s="30"/>
      <c r="I17" s="57"/>
      <c r="J17" s="30"/>
      <c r="K17" s="57"/>
      <c r="L17" s="30"/>
      <c r="M17" s="57"/>
      <c r="N17" s="30"/>
      <c r="O17" s="57"/>
      <c r="P17" s="30"/>
      <c r="Q17" s="57"/>
      <c r="R17" s="30"/>
      <c r="S17" s="57"/>
      <c r="T17" s="30"/>
      <c r="U17" s="57"/>
      <c r="V17" s="30"/>
      <c r="W17" s="28"/>
      <c r="X17" s="30"/>
      <c r="Y17" s="28"/>
      <c r="Z17" s="30"/>
      <c r="AA17" s="28"/>
      <c r="AB17" s="30"/>
      <c r="AC17" s="28"/>
      <c r="AD17" s="30"/>
      <c r="AE17" s="28"/>
      <c r="AF17" s="30"/>
      <c r="AG17" s="28"/>
      <c r="AH17" s="30"/>
      <c r="AI17" s="28"/>
      <c r="AJ17" s="30"/>
      <c r="AK17" s="28"/>
      <c r="AL17" s="30"/>
      <c r="AM17" s="28"/>
      <c r="AN17" s="30"/>
      <c r="AO17" s="28"/>
      <c r="AP17" s="30"/>
      <c r="AQ17" s="28"/>
      <c r="AR17" s="30"/>
      <c r="AS17" s="28"/>
      <c r="AT17" s="30"/>
      <c r="AU17" s="28"/>
      <c r="AV17" s="30"/>
      <c r="AW17" s="28"/>
      <c r="AX17" s="30"/>
      <c r="AY17" s="28"/>
      <c r="AZ17" s="30"/>
      <c r="BA17" s="28"/>
      <c r="BB17" s="30"/>
      <c r="BC17" s="28"/>
      <c r="BD17" s="30"/>
      <c r="BE17" s="28"/>
      <c r="BF17" s="30"/>
      <c r="BG17" s="28"/>
      <c r="BH17" s="30"/>
      <c r="BI17" s="28"/>
      <c r="BJ17" s="30"/>
      <c r="BK17" s="28"/>
      <c r="BL17" s="30"/>
      <c r="BM17" s="28"/>
      <c r="BN17" s="30"/>
      <c r="BO17" s="28"/>
      <c r="BP17" s="30"/>
      <c r="BQ17" s="28"/>
      <c r="BR17" s="30"/>
      <c r="BS17" s="28"/>
      <c r="BT17" s="30"/>
      <c r="BU17" s="28"/>
      <c r="BV17" s="30"/>
      <c r="BW17" s="28"/>
      <c r="BX17" s="30"/>
      <c r="BY17" s="28"/>
      <c r="BZ17" s="30"/>
      <c r="CA17" s="28"/>
      <c r="CB17" s="30"/>
      <c r="CC17" s="28"/>
      <c r="CD17" s="30"/>
      <c r="CE17" s="28"/>
      <c r="CF17" s="30"/>
      <c r="CG17" s="28"/>
      <c r="CH17" s="30"/>
      <c r="CI17" s="28"/>
      <c r="CJ17" s="30"/>
      <c r="CK17" s="28"/>
      <c r="CL17" s="30"/>
      <c r="CM17" s="28"/>
      <c r="CN17" s="30"/>
      <c r="CO17" s="28"/>
      <c r="CP17" s="30"/>
      <c r="CQ17" s="28"/>
      <c r="CR17" s="30"/>
      <c r="CS17" s="28"/>
      <c r="CT17" s="30"/>
      <c r="CU17" s="28"/>
      <c r="CV17" s="30"/>
      <c r="CW17" s="28"/>
      <c r="CX17" s="30"/>
      <c r="CY17" s="28"/>
      <c r="CZ17" s="30"/>
      <c r="DA17" s="28"/>
      <c r="DB17" s="30"/>
      <c r="DC17" s="28"/>
      <c r="DD17" s="30"/>
      <c r="DE17" s="28"/>
      <c r="DF17" s="30"/>
      <c r="DG17" s="28"/>
      <c r="DH17" s="30"/>
      <c r="DI17" s="28"/>
      <c r="DJ17" s="30"/>
      <c r="DK17" s="28"/>
      <c r="DL17" s="30"/>
      <c r="DM17" s="28"/>
      <c r="DN17" s="30"/>
      <c r="DO17" s="28"/>
      <c r="DP17" s="30"/>
      <c r="DQ17" s="28"/>
      <c r="DR17" s="30"/>
      <c r="DS17" s="28"/>
      <c r="DT17" s="30"/>
      <c r="DU17" s="28"/>
      <c r="DV17" s="30"/>
      <c r="DW17" s="28"/>
      <c r="DX17" s="30"/>
      <c r="DY17" s="28"/>
      <c r="DZ17" s="30"/>
      <c r="EA17" s="28"/>
      <c r="EB17" s="30"/>
      <c r="EC17" s="28"/>
      <c r="ED17" s="30"/>
      <c r="EE17" s="28"/>
      <c r="EF17" s="30"/>
      <c r="EG17" s="28"/>
      <c r="EH17" s="30"/>
      <c r="EI17" s="28"/>
      <c r="EJ17" s="30"/>
      <c r="EK17" s="28"/>
      <c r="EL17" s="30"/>
      <c r="EM17" s="28"/>
      <c r="EN17" s="30"/>
      <c r="EO17" s="28"/>
      <c r="EP17" s="30"/>
      <c r="EQ17" s="28"/>
      <c r="ER17" s="30"/>
      <c r="ES17" s="28"/>
      <c r="ET17" s="30"/>
      <c r="EU17" s="28"/>
      <c r="EV17" s="30"/>
      <c r="EW17" s="28"/>
      <c r="EX17" s="30"/>
      <c r="EY17" s="28"/>
      <c r="EZ17" s="30"/>
      <c r="FA17" s="28"/>
      <c r="FB17" s="30"/>
      <c r="FC17" s="28"/>
      <c r="FD17" s="30"/>
      <c r="FE17" s="28"/>
      <c r="FF17" s="30"/>
      <c r="FG17" s="28"/>
      <c r="FH17" s="30"/>
      <c r="FI17" s="28"/>
      <c r="FJ17" s="30"/>
      <c r="FK17" s="28"/>
      <c r="FL17" s="30"/>
      <c r="FM17" s="28"/>
      <c r="FN17" s="30"/>
      <c r="FO17" s="28"/>
      <c r="FP17" s="30"/>
      <c r="FQ17" s="28"/>
      <c r="FR17" s="30"/>
      <c r="FS17" s="28"/>
      <c r="FT17" s="30"/>
      <c r="FU17" s="28"/>
      <c r="FV17" s="30"/>
      <c r="FW17" s="28"/>
      <c r="FX17" s="30"/>
      <c r="FY17" s="28"/>
      <c r="FZ17" s="30"/>
      <c r="GA17" s="28"/>
      <c r="GB17" s="30"/>
    </row>
    <row r="18" spans="1:184" ht="28.15" customHeight="1" x14ac:dyDescent="0.25">
      <c r="A18" s="43"/>
      <c r="B18" s="48"/>
      <c r="C18" s="11" t="s">
        <v>156</v>
      </c>
      <c r="D18" s="51"/>
      <c r="E18" s="54"/>
      <c r="F18" s="55"/>
      <c r="G18" s="57"/>
      <c r="H18" s="30"/>
      <c r="I18" s="57"/>
      <c r="J18" s="30"/>
      <c r="K18" s="57"/>
      <c r="L18" s="30"/>
      <c r="M18" s="57"/>
      <c r="N18" s="30"/>
      <c r="O18" s="57"/>
      <c r="P18" s="30"/>
      <c r="Q18" s="57"/>
      <c r="R18" s="30"/>
      <c r="S18" s="57"/>
      <c r="T18" s="30"/>
      <c r="U18" s="57"/>
      <c r="V18" s="30"/>
      <c r="W18" s="29"/>
      <c r="X18" s="30"/>
      <c r="Y18" s="29"/>
      <c r="Z18" s="30"/>
      <c r="AA18" s="29"/>
      <c r="AB18" s="30"/>
      <c r="AC18" s="29"/>
      <c r="AD18" s="30"/>
      <c r="AE18" s="29"/>
      <c r="AF18" s="30"/>
      <c r="AG18" s="29"/>
      <c r="AH18" s="30"/>
      <c r="AI18" s="29"/>
      <c r="AJ18" s="30"/>
      <c r="AK18" s="29"/>
      <c r="AL18" s="30"/>
      <c r="AM18" s="29"/>
      <c r="AN18" s="30"/>
      <c r="AO18" s="29"/>
      <c r="AP18" s="30"/>
      <c r="AQ18" s="29"/>
      <c r="AR18" s="30"/>
      <c r="AS18" s="29"/>
      <c r="AT18" s="30"/>
      <c r="AU18" s="29"/>
      <c r="AV18" s="30"/>
      <c r="AW18" s="29"/>
      <c r="AX18" s="30"/>
      <c r="AY18" s="29"/>
      <c r="AZ18" s="30"/>
      <c r="BA18" s="29"/>
      <c r="BB18" s="30"/>
      <c r="BC18" s="29"/>
      <c r="BD18" s="30"/>
      <c r="BE18" s="29"/>
      <c r="BF18" s="30"/>
      <c r="BG18" s="29"/>
      <c r="BH18" s="30"/>
      <c r="BI18" s="29"/>
      <c r="BJ18" s="30"/>
      <c r="BK18" s="29"/>
      <c r="BL18" s="30"/>
      <c r="BM18" s="29"/>
      <c r="BN18" s="30"/>
      <c r="BO18" s="29"/>
      <c r="BP18" s="30"/>
      <c r="BQ18" s="29"/>
      <c r="BR18" s="30"/>
      <c r="BS18" s="29"/>
      <c r="BT18" s="30"/>
      <c r="BU18" s="29"/>
      <c r="BV18" s="30"/>
      <c r="BW18" s="29"/>
      <c r="BX18" s="30"/>
      <c r="BY18" s="29"/>
      <c r="BZ18" s="30"/>
      <c r="CA18" s="29"/>
      <c r="CB18" s="30"/>
      <c r="CC18" s="29"/>
      <c r="CD18" s="30"/>
      <c r="CE18" s="29"/>
      <c r="CF18" s="30"/>
      <c r="CG18" s="29"/>
      <c r="CH18" s="30"/>
      <c r="CI18" s="29"/>
      <c r="CJ18" s="30"/>
      <c r="CK18" s="29"/>
      <c r="CL18" s="30"/>
      <c r="CM18" s="29"/>
      <c r="CN18" s="30"/>
      <c r="CO18" s="29"/>
      <c r="CP18" s="30"/>
      <c r="CQ18" s="29"/>
      <c r="CR18" s="30"/>
      <c r="CS18" s="29"/>
      <c r="CT18" s="30"/>
      <c r="CU18" s="29"/>
      <c r="CV18" s="30"/>
      <c r="CW18" s="29"/>
      <c r="CX18" s="30"/>
      <c r="CY18" s="29"/>
      <c r="CZ18" s="30"/>
      <c r="DA18" s="29"/>
      <c r="DB18" s="30"/>
      <c r="DC18" s="29"/>
      <c r="DD18" s="30"/>
      <c r="DE18" s="29"/>
      <c r="DF18" s="30"/>
      <c r="DG18" s="29"/>
      <c r="DH18" s="30"/>
      <c r="DI18" s="29"/>
      <c r="DJ18" s="30"/>
      <c r="DK18" s="29"/>
      <c r="DL18" s="30"/>
      <c r="DM18" s="29"/>
      <c r="DN18" s="30"/>
      <c r="DO18" s="29"/>
      <c r="DP18" s="30"/>
      <c r="DQ18" s="29"/>
      <c r="DR18" s="30"/>
      <c r="DS18" s="29"/>
      <c r="DT18" s="30"/>
      <c r="DU18" s="29"/>
      <c r="DV18" s="30"/>
      <c r="DW18" s="29"/>
      <c r="DX18" s="30"/>
      <c r="DY18" s="29"/>
      <c r="DZ18" s="30"/>
      <c r="EA18" s="29"/>
      <c r="EB18" s="30"/>
      <c r="EC18" s="29"/>
      <c r="ED18" s="30"/>
      <c r="EE18" s="29"/>
      <c r="EF18" s="30"/>
      <c r="EG18" s="29"/>
      <c r="EH18" s="30"/>
      <c r="EI18" s="29"/>
      <c r="EJ18" s="30"/>
      <c r="EK18" s="29"/>
      <c r="EL18" s="30"/>
      <c r="EM18" s="29"/>
      <c r="EN18" s="30"/>
      <c r="EO18" s="29"/>
      <c r="EP18" s="30"/>
      <c r="EQ18" s="29"/>
      <c r="ER18" s="30"/>
      <c r="ES18" s="29"/>
      <c r="ET18" s="30"/>
      <c r="EU18" s="29"/>
      <c r="EV18" s="30"/>
      <c r="EW18" s="29"/>
      <c r="EX18" s="30"/>
      <c r="EY18" s="29"/>
      <c r="EZ18" s="30"/>
      <c r="FA18" s="29"/>
      <c r="FB18" s="30"/>
      <c r="FC18" s="29"/>
      <c r="FD18" s="30"/>
      <c r="FE18" s="29"/>
      <c r="FF18" s="30"/>
      <c r="FG18" s="29"/>
      <c r="FH18" s="30"/>
      <c r="FI18" s="29"/>
      <c r="FJ18" s="30"/>
      <c r="FK18" s="29"/>
      <c r="FL18" s="30"/>
      <c r="FM18" s="29"/>
      <c r="FN18" s="30"/>
      <c r="FO18" s="29"/>
      <c r="FP18" s="30"/>
      <c r="FQ18" s="29"/>
      <c r="FR18" s="30"/>
      <c r="FS18" s="29"/>
      <c r="FT18" s="30"/>
      <c r="FU18" s="29"/>
      <c r="FV18" s="30"/>
      <c r="FW18" s="29"/>
      <c r="FX18" s="30"/>
      <c r="FY18" s="29"/>
      <c r="FZ18" s="30"/>
      <c r="GA18" s="29"/>
      <c r="GB18" s="30"/>
    </row>
    <row r="19" spans="1:184" ht="30" x14ac:dyDescent="0.25">
      <c r="A19" s="41" t="s">
        <v>8</v>
      </c>
      <c r="B19" s="44" t="s">
        <v>16</v>
      </c>
      <c r="C19" s="15" t="s">
        <v>45</v>
      </c>
      <c r="D19" s="49">
        <v>12.5</v>
      </c>
      <c r="E19" s="52">
        <v>3</v>
      </c>
      <c r="F19" s="55">
        <f t="shared" ref="F19" si="199">$D19/100*E19</f>
        <v>0.375</v>
      </c>
      <c r="G19" s="56">
        <v>3</v>
      </c>
      <c r="H19" s="30">
        <f t="shared" ref="H19" si="200">$D19/100*G19</f>
        <v>0.375</v>
      </c>
      <c r="I19" s="56">
        <v>3</v>
      </c>
      <c r="J19" s="30">
        <f t="shared" ref="J19" si="201">$D19/100*I19</f>
        <v>0.375</v>
      </c>
      <c r="K19" s="56">
        <v>3</v>
      </c>
      <c r="L19" s="30">
        <f t="shared" ref="L19" si="202">$D19/100*K19</f>
        <v>0.375</v>
      </c>
      <c r="M19" s="56">
        <v>3</v>
      </c>
      <c r="N19" s="30">
        <f t="shared" ref="N19" si="203">$D19/100*M19</f>
        <v>0.375</v>
      </c>
      <c r="O19" s="56">
        <v>3</v>
      </c>
      <c r="P19" s="30">
        <f t="shared" ref="P19" si="204">$D19/100*O19</f>
        <v>0.375</v>
      </c>
      <c r="Q19" s="56">
        <v>3</v>
      </c>
      <c r="R19" s="30">
        <f t="shared" ref="R19" si="205">$D19/100*Q19</f>
        <v>0.375</v>
      </c>
      <c r="S19" s="56">
        <v>3</v>
      </c>
      <c r="T19" s="30">
        <f t="shared" ref="T19" si="206">$D19/100*S19</f>
        <v>0.375</v>
      </c>
      <c r="U19" s="56">
        <v>3</v>
      </c>
      <c r="V19" s="30">
        <f t="shared" ref="V19" si="207">$D19/100*U19</f>
        <v>0.375</v>
      </c>
      <c r="W19" s="27">
        <v>3</v>
      </c>
      <c r="X19" s="30">
        <f t="shared" ref="X19" si="208">$D19/100*W19</f>
        <v>0.375</v>
      </c>
      <c r="Y19" s="27">
        <v>3</v>
      </c>
      <c r="Z19" s="30">
        <f t="shared" ref="Z19" si="209">$D19/100*Y19</f>
        <v>0.375</v>
      </c>
      <c r="AA19" s="27">
        <v>3</v>
      </c>
      <c r="AB19" s="30">
        <f t="shared" si="60"/>
        <v>0.375</v>
      </c>
      <c r="AC19" s="27">
        <v>2</v>
      </c>
      <c r="AD19" s="30">
        <f t="shared" si="60"/>
        <v>0.25</v>
      </c>
      <c r="AE19" s="27">
        <v>2</v>
      </c>
      <c r="AF19" s="30">
        <f t="shared" si="60"/>
        <v>0.25</v>
      </c>
      <c r="AG19" s="27">
        <v>2</v>
      </c>
      <c r="AH19" s="30">
        <f t="shared" ref="AH19" si="210">$D19/100*AG19</f>
        <v>0.25</v>
      </c>
      <c r="AI19" s="27">
        <v>3</v>
      </c>
      <c r="AJ19" s="30">
        <f t="shared" ref="AJ19" si="211">$D19/100*AI19</f>
        <v>0.375</v>
      </c>
      <c r="AK19" s="27">
        <v>3</v>
      </c>
      <c r="AL19" s="30">
        <f t="shared" ref="AL19" si="212">$D19/100*AK19</f>
        <v>0.375</v>
      </c>
      <c r="AM19" s="27">
        <v>3</v>
      </c>
      <c r="AN19" s="30">
        <f t="shared" ref="AN19" si="213">$D19/100*AM19</f>
        <v>0.375</v>
      </c>
      <c r="AO19" s="27">
        <v>3</v>
      </c>
      <c r="AP19" s="30">
        <f t="shared" ref="AP19" si="214">$D19/100*AO19</f>
        <v>0.375</v>
      </c>
      <c r="AQ19" s="27">
        <v>3</v>
      </c>
      <c r="AR19" s="30">
        <f t="shared" ref="AR19:BJ19" si="215">$D19/100*AQ19</f>
        <v>0.375</v>
      </c>
      <c r="AS19" s="27">
        <v>3</v>
      </c>
      <c r="AT19" s="30">
        <f t="shared" si="215"/>
        <v>0.375</v>
      </c>
      <c r="AU19" s="27">
        <v>3</v>
      </c>
      <c r="AV19" s="30">
        <f t="shared" si="215"/>
        <v>0.375</v>
      </c>
      <c r="AW19" s="27">
        <v>3</v>
      </c>
      <c r="AX19" s="30">
        <f t="shared" si="215"/>
        <v>0.375</v>
      </c>
      <c r="AY19" s="27">
        <v>3</v>
      </c>
      <c r="AZ19" s="30">
        <f t="shared" si="215"/>
        <v>0.375</v>
      </c>
      <c r="BA19" s="27">
        <v>3</v>
      </c>
      <c r="BB19" s="30">
        <f t="shared" si="215"/>
        <v>0.375</v>
      </c>
      <c r="BC19" s="27">
        <v>3</v>
      </c>
      <c r="BD19" s="30">
        <f t="shared" si="215"/>
        <v>0.375</v>
      </c>
      <c r="BE19" s="27">
        <v>3</v>
      </c>
      <c r="BF19" s="30">
        <f t="shared" si="215"/>
        <v>0.375</v>
      </c>
      <c r="BG19" s="27">
        <v>3</v>
      </c>
      <c r="BH19" s="30">
        <f t="shared" si="215"/>
        <v>0.375</v>
      </c>
      <c r="BI19" s="27">
        <v>3</v>
      </c>
      <c r="BJ19" s="30">
        <f t="shared" si="215"/>
        <v>0.375</v>
      </c>
      <c r="BK19" s="27">
        <v>3</v>
      </c>
      <c r="BL19" s="30">
        <f t="shared" ref="BL19" si="216">$D19/100*BK19</f>
        <v>0.375</v>
      </c>
      <c r="BM19" s="27">
        <v>3</v>
      </c>
      <c r="BN19" s="30">
        <f t="shared" ref="BN19" si="217">$D19/100*BM19</f>
        <v>0.375</v>
      </c>
      <c r="BO19" s="27">
        <v>3</v>
      </c>
      <c r="BP19" s="30">
        <f t="shared" ref="BP19" si="218">$D19/100*BO19</f>
        <v>0.375</v>
      </c>
      <c r="BQ19" s="27">
        <v>3</v>
      </c>
      <c r="BR19" s="30">
        <f t="shared" ref="BR19" si="219">$D19/100*BQ19</f>
        <v>0.375</v>
      </c>
      <c r="BS19" s="27">
        <v>3</v>
      </c>
      <c r="BT19" s="30">
        <f t="shared" ref="BT19" si="220">$D19/100*BS19</f>
        <v>0.375</v>
      </c>
      <c r="BU19" s="27">
        <v>3</v>
      </c>
      <c r="BV19" s="30">
        <f t="shared" ref="BV19" si="221">$D19/100*BU19</f>
        <v>0.375</v>
      </c>
      <c r="BW19" s="27">
        <v>3</v>
      </c>
      <c r="BX19" s="30">
        <f t="shared" ref="BX19" si="222">$D19/100*BW19</f>
        <v>0.375</v>
      </c>
      <c r="BY19" s="27">
        <v>3</v>
      </c>
      <c r="BZ19" s="30">
        <f t="shared" ref="BZ19" si="223">$D19/100*BY19</f>
        <v>0.375</v>
      </c>
      <c r="CA19" s="27">
        <v>3</v>
      </c>
      <c r="CB19" s="30">
        <f t="shared" ref="CB19" si="224">$D19/100*CA19</f>
        <v>0.375</v>
      </c>
      <c r="CC19" s="27">
        <v>3</v>
      </c>
      <c r="CD19" s="30">
        <f t="shared" ref="CD19:CZ19" si="225">$D19/100*CC19</f>
        <v>0.375</v>
      </c>
      <c r="CE19" s="27">
        <v>3</v>
      </c>
      <c r="CF19" s="30">
        <f t="shared" si="225"/>
        <v>0.375</v>
      </c>
      <c r="CG19" s="27">
        <v>3</v>
      </c>
      <c r="CH19" s="30">
        <f t="shared" si="225"/>
        <v>0.375</v>
      </c>
      <c r="CI19" s="27">
        <v>3</v>
      </c>
      <c r="CJ19" s="30">
        <f t="shared" si="225"/>
        <v>0.375</v>
      </c>
      <c r="CK19" s="27">
        <v>3</v>
      </c>
      <c r="CL19" s="30">
        <f t="shared" si="225"/>
        <v>0.375</v>
      </c>
      <c r="CM19" s="27">
        <v>3</v>
      </c>
      <c r="CN19" s="30">
        <f t="shared" si="225"/>
        <v>0.375</v>
      </c>
      <c r="CO19" s="27">
        <v>3</v>
      </c>
      <c r="CP19" s="30">
        <f t="shared" si="225"/>
        <v>0.375</v>
      </c>
      <c r="CQ19" s="27">
        <v>3</v>
      </c>
      <c r="CR19" s="30">
        <f t="shared" si="225"/>
        <v>0.375</v>
      </c>
      <c r="CS19" s="27">
        <v>3</v>
      </c>
      <c r="CT19" s="30">
        <f t="shared" si="225"/>
        <v>0.375</v>
      </c>
      <c r="CU19" s="27">
        <v>3</v>
      </c>
      <c r="CV19" s="30">
        <f t="shared" si="225"/>
        <v>0.375</v>
      </c>
      <c r="CW19" s="27">
        <v>3</v>
      </c>
      <c r="CX19" s="30">
        <f t="shared" si="225"/>
        <v>0.375</v>
      </c>
      <c r="CY19" s="27">
        <v>3</v>
      </c>
      <c r="CZ19" s="30">
        <f t="shared" si="225"/>
        <v>0.375</v>
      </c>
      <c r="DA19" s="27">
        <v>2</v>
      </c>
      <c r="DB19" s="30">
        <f t="shared" ref="DB19" si="226">$D19/100*DA19</f>
        <v>0.25</v>
      </c>
      <c r="DC19" s="27">
        <v>2</v>
      </c>
      <c r="DD19" s="30">
        <f t="shared" ref="DD19" si="227">$D19/100*DC19</f>
        <v>0.25</v>
      </c>
      <c r="DE19" s="27">
        <v>3</v>
      </c>
      <c r="DF19" s="30">
        <f t="shared" ref="DF19" si="228">$D19/100*DE19</f>
        <v>0.375</v>
      </c>
      <c r="DG19" s="27">
        <v>3</v>
      </c>
      <c r="DH19" s="30">
        <f t="shared" ref="DH19:DL19" si="229">$D19/100*DG19</f>
        <v>0.375</v>
      </c>
      <c r="DI19" s="27">
        <v>3</v>
      </c>
      <c r="DJ19" s="30">
        <f t="shared" si="229"/>
        <v>0.375</v>
      </c>
      <c r="DK19" s="27">
        <v>3</v>
      </c>
      <c r="DL19" s="30">
        <f t="shared" si="229"/>
        <v>0.375</v>
      </c>
      <c r="DM19" s="27">
        <v>3</v>
      </c>
      <c r="DN19" s="30">
        <f t="shared" ref="DN19" si="230">$D19/100*DM19</f>
        <v>0.375</v>
      </c>
      <c r="DO19" s="27">
        <v>3</v>
      </c>
      <c r="DP19" s="30">
        <f t="shared" ref="DP19" si="231">$D19/100*DO19</f>
        <v>0.375</v>
      </c>
      <c r="DQ19" s="27">
        <v>3</v>
      </c>
      <c r="DR19" s="30">
        <f t="shared" ref="DR19" si="232">$D19/100*DQ19</f>
        <v>0.375</v>
      </c>
      <c r="DS19" s="27">
        <v>2</v>
      </c>
      <c r="DT19" s="30">
        <f t="shared" ref="DT19" si="233">$D19/100*DS19</f>
        <v>0.25</v>
      </c>
      <c r="DU19" s="27">
        <v>2</v>
      </c>
      <c r="DV19" s="30">
        <f t="shared" ref="DV19" si="234">$D19/100*DU19</f>
        <v>0.25</v>
      </c>
      <c r="DW19" s="27">
        <v>2</v>
      </c>
      <c r="DX19" s="30">
        <f t="shared" ref="DX19:DZ19" si="235">$D19/100*DW19</f>
        <v>0.25</v>
      </c>
      <c r="DY19" s="27">
        <v>2</v>
      </c>
      <c r="DZ19" s="30">
        <f t="shared" si="235"/>
        <v>0.25</v>
      </c>
      <c r="EA19" s="27">
        <v>2</v>
      </c>
      <c r="EB19" s="30">
        <f t="shared" ref="EB19" si="236">$D19/100*EA19</f>
        <v>0.25</v>
      </c>
      <c r="EC19" s="27">
        <v>2</v>
      </c>
      <c r="ED19" s="30">
        <f t="shared" ref="ED19" si="237">$D19/100*EC19</f>
        <v>0.25</v>
      </c>
      <c r="EE19" s="27">
        <v>2</v>
      </c>
      <c r="EF19" s="30">
        <f t="shared" ref="EF19:EL19" si="238">$D19/100*EE19</f>
        <v>0.25</v>
      </c>
      <c r="EG19" s="27">
        <v>3</v>
      </c>
      <c r="EH19" s="30">
        <f t="shared" si="238"/>
        <v>0.375</v>
      </c>
      <c r="EI19" s="27">
        <v>3</v>
      </c>
      <c r="EJ19" s="30">
        <f t="shared" si="238"/>
        <v>0.375</v>
      </c>
      <c r="EK19" s="27">
        <v>3</v>
      </c>
      <c r="EL19" s="30">
        <f t="shared" si="238"/>
        <v>0.375</v>
      </c>
      <c r="EM19" s="27">
        <v>3</v>
      </c>
      <c r="EN19" s="30">
        <f t="shared" ref="EN19" si="239">$D19/100*EM19</f>
        <v>0.375</v>
      </c>
      <c r="EO19" s="27">
        <v>3</v>
      </c>
      <c r="EP19" s="30">
        <f t="shared" ref="EP19" si="240">$D19/100*EO19</f>
        <v>0.375</v>
      </c>
      <c r="EQ19" s="27">
        <v>3</v>
      </c>
      <c r="ER19" s="30">
        <f t="shared" ref="ER19" si="241">$D19/100*EQ19</f>
        <v>0.375</v>
      </c>
      <c r="ES19" s="27">
        <v>3</v>
      </c>
      <c r="ET19" s="30">
        <f t="shared" ref="ET19:EX19" si="242">$D19/100*ES19</f>
        <v>0.375</v>
      </c>
      <c r="EU19" s="27">
        <v>2</v>
      </c>
      <c r="EV19" s="30">
        <f t="shared" si="242"/>
        <v>0.25</v>
      </c>
      <c r="EW19" s="27">
        <v>2</v>
      </c>
      <c r="EX19" s="30">
        <f t="shared" si="242"/>
        <v>0.25</v>
      </c>
      <c r="EY19" s="27">
        <v>2</v>
      </c>
      <c r="EZ19" s="30">
        <f t="shared" ref="EZ19" si="243">$D19/100*EY19</f>
        <v>0.25</v>
      </c>
      <c r="FA19" s="27">
        <v>2</v>
      </c>
      <c r="FB19" s="30">
        <f t="shared" ref="FB19:FD19" si="244">$D19/100*FA19</f>
        <v>0.25</v>
      </c>
      <c r="FC19" s="27">
        <v>2</v>
      </c>
      <c r="FD19" s="30">
        <f t="shared" si="244"/>
        <v>0.25</v>
      </c>
      <c r="FE19" s="27">
        <v>3</v>
      </c>
      <c r="FF19" s="30">
        <f t="shared" ref="FF19" si="245">$D19/100*FE19</f>
        <v>0.375</v>
      </c>
      <c r="FG19" s="27">
        <v>3</v>
      </c>
      <c r="FH19" s="30">
        <f t="shared" ref="FH19:FJ19" si="246">$D19/100*FG19</f>
        <v>0.375</v>
      </c>
      <c r="FI19" s="27">
        <v>2</v>
      </c>
      <c r="FJ19" s="30">
        <f t="shared" si="246"/>
        <v>0.25</v>
      </c>
      <c r="FK19" s="27">
        <v>2</v>
      </c>
      <c r="FL19" s="30">
        <f t="shared" ref="FL19" si="247">$D19/100*FK19</f>
        <v>0.25</v>
      </c>
      <c r="FM19" s="27">
        <v>2</v>
      </c>
      <c r="FN19" s="30">
        <f t="shared" ref="FN19:FP19" si="248">$D19/100*FM19</f>
        <v>0.25</v>
      </c>
      <c r="FO19" s="27">
        <v>2</v>
      </c>
      <c r="FP19" s="30">
        <f t="shared" si="248"/>
        <v>0.25</v>
      </c>
      <c r="FQ19" s="27">
        <v>2</v>
      </c>
      <c r="FR19" s="30">
        <f t="shared" ref="FR19" si="249">$D19/100*FQ19</f>
        <v>0.25</v>
      </c>
      <c r="FS19" s="27">
        <v>2</v>
      </c>
      <c r="FT19" s="30">
        <f t="shared" ref="FT19:FV19" si="250">$D19/100*FS19</f>
        <v>0.25</v>
      </c>
      <c r="FU19" s="27">
        <v>2</v>
      </c>
      <c r="FV19" s="30">
        <f t="shared" si="250"/>
        <v>0.25</v>
      </c>
      <c r="FW19" s="27">
        <v>2</v>
      </c>
      <c r="FX19" s="30">
        <f t="shared" ref="FX19" si="251">$D19/100*FW19</f>
        <v>0.25</v>
      </c>
      <c r="FY19" s="27">
        <v>2</v>
      </c>
      <c r="FZ19" s="30">
        <f t="shared" ref="FZ19" si="252">$D19/100*FY19</f>
        <v>0.25</v>
      </c>
      <c r="GA19" s="27">
        <v>2</v>
      </c>
      <c r="GB19" s="30">
        <f t="shared" ref="GB19" si="253">$D19/100*GA19</f>
        <v>0.25</v>
      </c>
    </row>
    <row r="20" spans="1:184" ht="30" x14ac:dyDescent="0.25">
      <c r="A20" s="42"/>
      <c r="B20" s="58"/>
      <c r="C20" s="15" t="s">
        <v>46</v>
      </c>
      <c r="D20" s="50"/>
      <c r="E20" s="53"/>
      <c r="F20" s="55"/>
      <c r="G20" s="57"/>
      <c r="H20" s="30"/>
      <c r="I20" s="57"/>
      <c r="J20" s="30"/>
      <c r="K20" s="57"/>
      <c r="L20" s="30"/>
      <c r="M20" s="57"/>
      <c r="N20" s="30"/>
      <c r="O20" s="57"/>
      <c r="P20" s="30"/>
      <c r="Q20" s="57"/>
      <c r="R20" s="30"/>
      <c r="S20" s="57"/>
      <c r="T20" s="30"/>
      <c r="U20" s="57"/>
      <c r="V20" s="30"/>
      <c r="W20" s="28"/>
      <c r="X20" s="30"/>
      <c r="Y20" s="28"/>
      <c r="Z20" s="30"/>
      <c r="AA20" s="28"/>
      <c r="AB20" s="30"/>
      <c r="AC20" s="28"/>
      <c r="AD20" s="30"/>
      <c r="AE20" s="28"/>
      <c r="AF20" s="30"/>
      <c r="AG20" s="28"/>
      <c r="AH20" s="30"/>
      <c r="AI20" s="28"/>
      <c r="AJ20" s="30"/>
      <c r="AK20" s="28"/>
      <c r="AL20" s="30"/>
      <c r="AM20" s="28"/>
      <c r="AN20" s="30"/>
      <c r="AO20" s="28"/>
      <c r="AP20" s="30"/>
      <c r="AQ20" s="28"/>
      <c r="AR20" s="30"/>
      <c r="AS20" s="28"/>
      <c r="AT20" s="30"/>
      <c r="AU20" s="28"/>
      <c r="AV20" s="30"/>
      <c r="AW20" s="28"/>
      <c r="AX20" s="30"/>
      <c r="AY20" s="28"/>
      <c r="AZ20" s="30"/>
      <c r="BA20" s="28"/>
      <c r="BB20" s="30"/>
      <c r="BC20" s="28"/>
      <c r="BD20" s="30"/>
      <c r="BE20" s="28"/>
      <c r="BF20" s="30"/>
      <c r="BG20" s="28"/>
      <c r="BH20" s="30"/>
      <c r="BI20" s="28"/>
      <c r="BJ20" s="30"/>
      <c r="BK20" s="28"/>
      <c r="BL20" s="30"/>
      <c r="BM20" s="28"/>
      <c r="BN20" s="30"/>
      <c r="BO20" s="28"/>
      <c r="BP20" s="30"/>
      <c r="BQ20" s="28"/>
      <c r="BR20" s="30"/>
      <c r="BS20" s="28"/>
      <c r="BT20" s="30"/>
      <c r="BU20" s="28"/>
      <c r="BV20" s="30"/>
      <c r="BW20" s="28"/>
      <c r="BX20" s="30"/>
      <c r="BY20" s="28"/>
      <c r="BZ20" s="30"/>
      <c r="CA20" s="28"/>
      <c r="CB20" s="30"/>
      <c r="CC20" s="28"/>
      <c r="CD20" s="30"/>
      <c r="CE20" s="28"/>
      <c r="CF20" s="30"/>
      <c r="CG20" s="28"/>
      <c r="CH20" s="30"/>
      <c r="CI20" s="28"/>
      <c r="CJ20" s="30"/>
      <c r="CK20" s="28"/>
      <c r="CL20" s="30"/>
      <c r="CM20" s="28"/>
      <c r="CN20" s="30"/>
      <c r="CO20" s="28"/>
      <c r="CP20" s="30"/>
      <c r="CQ20" s="28"/>
      <c r="CR20" s="30"/>
      <c r="CS20" s="28"/>
      <c r="CT20" s="30"/>
      <c r="CU20" s="28"/>
      <c r="CV20" s="30"/>
      <c r="CW20" s="28"/>
      <c r="CX20" s="30"/>
      <c r="CY20" s="28"/>
      <c r="CZ20" s="30"/>
      <c r="DA20" s="28"/>
      <c r="DB20" s="30"/>
      <c r="DC20" s="28"/>
      <c r="DD20" s="30"/>
      <c r="DE20" s="28"/>
      <c r="DF20" s="30"/>
      <c r="DG20" s="28"/>
      <c r="DH20" s="30"/>
      <c r="DI20" s="28"/>
      <c r="DJ20" s="30"/>
      <c r="DK20" s="28"/>
      <c r="DL20" s="30"/>
      <c r="DM20" s="28"/>
      <c r="DN20" s="30"/>
      <c r="DO20" s="28"/>
      <c r="DP20" s="30"/>
      <c r="DQ20" s="28"/>
      <c r="DR20" s="30"/>
      <c r="DS20" s="28"/>
      <c r="DT20" s="30"/>
      <c r="DU20" s="28"/>
      <c r="DV20" s="30"/>
      <c r="DW20" s="28"/>
      <c r="DX20" s="30"/>
      <c r="DY20" s="28"/>
      <c r="DZ20" s="30"/>
      <c r="EA20" s="28"/>
      <c r="EB20" s="30"/>
      <c r="EC20" s="28"/>
      <c r="ED20" s="30"/>
      <c r="EE20" s="28"/>
      <c r="EF20" s="30"/>
      <c r="EG20" s="28"/>
      <c r="EH20" s="30"/>
      <c r="EI20" s="28"/>
      <c r="EJ20" s="30"/>
      <c r="EK20" s="28"/>
      <c r="EL20" s="30"/>
      <c r="EM20" s="28"/>
      <c r="EN20" s="30"/>
      <c r="EO20" s="28"/>
      <c r="EP20" s="30"/>
      <c r="EQ20" s="28"/>
      <c r="ER20" s="30"/>
      <c r="ES20" s="28"/>
      <c r="ET20" s="30"/>
      <c r="EU20" s="28"/>
      <c r="EV20" s="30"/>
      <c r="EW20" s="28"/>
      <c r="EX20" s="30"/>
      <c r="EY20" s="28"/>
      <c r="EZ20" s="30"/>
      <c r="FA20" s="28"/>
      <c r="FB20" s="30"/>
      <c r="FC20" s="28"/>
      <c r="FD20" s="30"/>
      <c r="FE20" s="28"/>
      <c r="FF20" s="30"/>
      <c r="FG20" s="28"/>
      <c r="FH20" s="30"/>
      <c r="FI20" s="28"/>
      <c r="FJ20" s="30"/>
      <c r="FK20" s="28"/>
      <c r="FL20" s="30"/>
      <c r="FM20" s="28"/>
      <c r="FN20" s="30"/>
      <c r="FO20" s="28"/>
      <c r="FP20" s="30"/>
      <c r="FQ20" s="28"/>
      <c r="FR20" s="30"/>
      <c r="FS20" s="28"/>
      <c r="FT20" s="30"/>
      <c r="FU20" s="28"/>
      <c r="FV20" s="30"/>
      <c r="FW20" s="28"/>
      <c r="FX20" s="30"/>
      <c r="FY20" s="28"/>
      <c r="FZ20" s="30"/>
      <c r="GA20" s="28"/>
      <c r="GB20" s="30"/>
    </row>
    <row r="21" spans="1:184" ht="30" x14ac:dyDescent="0.25">
      <c r="A21" s="43"/>
      <c r="B21" s="59"/>
      <c r="C21" s="15" t="s">
        <v>47</v>
      </c>
      <c r="D21" s="51"/>
      <c r="E21" s="54"/>
      <c r="F21" s="55"/>
      <c r="G21" s="57"/>
      <c r="H21" s="30"/>
      <c r="I21" s="57"/>
      <c r="J21" s="30"/>
      <c r="K21" s="57"/>
      <c r="L21" s="30"/>
      <c r="M21" s="57"/>
      <c r="N21" s="30"/>
      <c r="O21" s="57"/>
      <c r="P21" s="30"/>
      <c r="Q21" s="57"/>
      <c r="R21" s="30"/>
      <c r="S21" s="57"/>
      <c r="T21" s="30"/>
      <c r="U21" s="57"/>
      <c r="V21" s="30"/>
      <c r="W21" s="29"/>
      <c r="X21" s="30"/>
      <c r="Y21" s="29"/>
      <c r="Z21" s="30"/>
      <c r="AA21" s="29"/>
      <c r="AB21" s="30"/>
      <c r="AC21" s="29"/>
      <c r="AD21" s="30"/>
      <c r="AE21" s="29"/>
      <c r="AF21" s="30"/>
      <c r="AG21" s="29"/>
      <c r="AH21" s="30"/>
      <c r="AI21" s="29"/>
      <c r="AJ21" s="30"/>
      <c r="AK21" s="29"/>
      <c r="AL21" s="30"/>
      <c r="AM21" s="29"/>
      <c r="AN21" s="30"/>
      <c r="AO21" s="29"/>
      <c r="AP21" s="30"/>
      <c r="AQ21" s="29"/>
      <c r="AR21" s="30"/>
      <c r="AS21" s="29"/>
      <c r="AT21" s="30"/>
      <c r="AU21" s="29"/>
      <c r="AV21" s="30"/>
      <c r="AW21" s="29"/>
      <c r="AX21" s="30"/>
      <c r="AY21" s="29"/>
      <c r="AZ21" s="30"/>
      <c r="BA21" s="29"/>
      <c r="BB21" s="30"/>
      <c r="BC21" s="29"/>
      <c r="BD21" s="30"/>
      <c r="BE21" s="29"/>
      <c r="BF21" s="30"/>
      <c r="BG21" s="29"/>
      <c r="BH21" s="30"/>
      <c r="BI21" s="29"/>
      <c r="BJ21" s="30"/>
      <c r="BK21" s="29"/>
      <c r="BL21" s="30"/>
      <c r="BM21" s="29"/>
      <c r="BN21" s="30"/>
      <c r="BO21" s="29"/>
      <c r="BP21" s="30"/>
      <c r="BQ21" s="29"/>
      <c r="BR21" s="30"/>
      <c r="BS21" s="29"/>
      <c r="BT21" s="30"/>
      <c r="BU21" s="29"/>
      <c r="BV21" s="30"/>
      <c r="BW21" s="29"/>
      <c r="BX21" s="30"/>
      <c r="BY21" s="29"/>
      <c r="BZ21" s="30"/>
      <c r="CA21" s="29"/>
      <c r="CB21" s="30"/>
      <c r="CC21" s="29"/>
      <c r="CD21" s="30"/>
      <c r="CE21" s="29"/>
      <c r="CF21" s="30"/>
      <c r="CG21" s="29"/>
      <c r="CH21" s="30"/>
      <c r="CI21" s="29"/>
      <c r="CJ21" s="30"/>
      <c r="CK21" s="29"/>
      <c r="CL21" s="30"/>
      <c r="CM21" s="29"/>
      <c r="CN21" s="30"/>
      <c r="CO21" s="29"/>
      <c r="CP21" s="30"/>
      <c r="CQ21" s="29"/>
      <c r="CR21" s="30"/>
      <c r="CS21" s="29"/>
      <c r="CT21" s="30"/>
      <c r="CU21" s="29"/>
      <c r="CV21" s="30"/>
      <c r="CW21" s="29"/>
      <c r="CX21" s="30"/>
      <c r="CY21" s="29"/>
      <c r="CZ21" s="30"/>
      <c r="DA21" s="29"/>
      <c r="DB21" s="30"/>
      <c r="DC21" s="29"/>
      <c r="DD21" s="30"/>
      <c r="DE21" s="29"/>
      <c r="DF21" s="30"/>
      <c r="DG21" s="29"/>
      <c r="DH21" s="30"/>
      <c r="DI21" s="29"/>
      <c r="DJ21" s="30"/>
      <c r="DK21" s="29"/>
      <c r="DL21" s="30"/>
      <c r="DM21" s="29"/>
      <c r="DN21" s="30"/>
      <c r="DO21" s="29"/>
      <c r="DP21" s="30"/>
      <c r="DQ21" s="29"/>
      <c r="DR21" s="30"/>
      <c r="DS21" s="29"/>
      <c r="DT21" s="30"/>
      <c r="DU21" s="29"/>
      <c r="DV21" s="30"/>
      <c r="DW21" s="29"/>
      <c r="DX21" s="30"/>
      <c r="DY21" s="29"/>
      <c r="DZ21" s="30"/>
      <c r="EA21" s="29"/>
      <c r="EB21" s="30"/>
      <c r="EC21" s="29"/>
      <c r="ED21" s="30"/>
      <c r="EE21" s="29"/>
      <c r="EF21" s="30"/>
      <c r="EG21" s="29"/>
      <c r="EH21" s="30"/>
      <c r="EI21" s="29"/>
      <c r="EJ21" s="30"/>
      <c r="EK21" s="29"/>
      <c r="EL21" s="30"/>
      <c r="EM21" s="29"/>
      <c r="EN21" s="30"/>
      <c r="EO21" s="29"/>
      <c r="EP21" s="30"/>
      <c r="EQ21" s="29"/>
      <c r="ER21" s="30"/>
      <c r="ES21" s="29"/>
      <c r="ET21" s="30"/>
      <c r="EU21" s="29"/>
      <c r="EV21" s="30"/>
      <c r="EW21" s="29"/>
      <c r="EX21" s="30"/>
      <c r="EY21" s="29"/>
      <c r="EZ21" s="30"/>
      <c r="FA21" s="29"/>
      <c r="FB21" s="30"/>
      <c r="FC21" s="29"/>
      <c r="FD21" s="30"/>
      <c r="FE21" s="29"/>
      <c r="FF21" s="30"/>
      <c r="FG21" s="29"/>
      <c r="FH21" s="30"/>
      <c r="FI21" s="29"/>
      <c r="FJ21" s="30"/>
      <c r="FK21" s="29"/>
      <c r="FL21" s="30"/>
      <c r="FM21" s="29"/>
      <c r="FN21" s="30"/>
      <c r="FO21" s="29"/>
      <c r="FP21" s="30"/>
      <c r="FQ21" s="29"/>
      <c r="FR21" s="30"/>
      <c r="FS21" s="29"/>
      <c r="FT21" s="30"/>
      <c r="FU21" s="29"/>
      <c r="FV21" s="30"/>
      <c r="FW21" s="29"/>
      <c r="FX21" s="30"/>
      <c r="FY21" s="29"/>
      <c r="FZ21" s="30"/>
      <c r="GA21" s="29"/>
      <c r="GB21" s="30"/>
    </row>
    <row r="22" spans="1:184" ht="26.45" customHeight="1" x14ac:dyDescent="0.25">
      <c r="A22" s="41" t="s">
        <v>9</v>
      </c>
      <c r="B22" s="44" t="s">
        <v>158</v>
      </c>
      <c r="C22" s="15" t="s">
        <v>48</v>
      </c>
      <c r="D22" s="49">
        <v>12.5</v>
      </c>
      <c r="E22" s="52">
        <v>3</v>
      </c>
      <c r="F22" s="55">
        <f t="shared" ref="F22" si="254">$D22/100*E22</f>
        <v>0.375</v>
      </c>
      <c r="G22" s="56">
        <v>3</v>
      </c>
      <c r="H22" s="30">
        <f t="shared" ref="H22" si="255">$D22/100*G22</f>
        <v>0.375</v>
      </c>
      <c r="I22" s="56">
        <v>3</v>
      </c>
      <c r="J22" s="30">
        <f t="shared" ref="J22" si="256">$D22/100*I22</f>
        <v>0.375</v>
      </c>
      <c r="K22" s="56">
        <v>3</v>
      </c>
      <c r="L22" s="30">
        <f t="shared" ref="L22" si="257">$D22/100*K22</f>
        <v>0.375</v>
      </c>
      <c r="M22" s="56">
        <v>3</v>
      </c>
      <c r="N22" s="30">
        <f t="shared" ref="N22" si="258">$D22/100*M22</f>
        <v>0.375</v>
      </c>
      <c r="O22" s="56">
        <v>3</v>
      </c>
      <c r="P22" s="30">
        <f t="shared" ref="P22" si="259">$D22/100*O22</f>
        <v>0.375</v>
      </c>
      <c r="Q22" s="56">
        <v>3</v>
      </c>
      <c r="R22" s="30">
        <f t="shared" ref="R22" si="260">$D22/100*Q22</f>
        <v>0.375</v>
      </c>
      <c r="S22" s="56">
        <v>3</v>
      </c>
      <c r="T22" s="30">
        <f t="shared" ref="T22" si="261">$D22/100*S22</f>
        <v>0.375</v>
      </c>
      <c r="U22" s="56">
        <v>3</v>
      </c>
      <c r="V22" s="30">
        <f t="shared" ref="V22" si="262">$D22/100*U22</f>
        <v>0.375</v>
      </c>
      <c r="W22" s="27">
        <v>3</v>
      </c>
      <c r="X22" s="30">
        <f t="shared" ref="X22" si="263">$D22/100*W22</f>
        <v>0.375</v>
      </c>
      <c r="Y22" s="27">
        <v>3</v>
      </c>
      <c r="Z22" s="30">
        <f t="shared" ref="Z22" si="264">$D22/100*Y22</f>
        <v>0.375</v>
      </c>
      <c r="AA22" s="27">
        <v>2</v>
      </c>
      <c r="AB22" s="30">
        <f t="shared" si="60"/>
        <v>0.25</v>
      </c>
      <c r="AC22" s="27">
        <v>2</v>
      </c>
      <c r="AD22" s="30">
        <f t="shared" si="60"/>
        <v>0.25</v>
      </c>
      <c r="AE22" s="27">
        <v>2</v>
      </c>
      <c r="AF22" s="30">
        <f t="shared" si="60"/>
        <v>0.25</v>
      </c>
      <c r="AG22" s="27">
        <v>2</v>
      </c>
      <c r="AH22" s="30">
        <f t="shared" ref="AH22" si="265">$D22/100*AG22</f>
        <v>0.25</v>
      </c>
      <c r="AI22" s="27">
        <v>2</v>
      </c>
      <c r="AJ22" s="30">
        <f t="shared" ref="AJ22" si="266">$D22/100*AI22</f>
        <v>0.25</v>
      </c>
      <c r="AK22" s="27">
        <v>2</v>
      </c>
      <c r="AL22" s="30">
        <f t="shared" ref="AL22" si="267">$D22/100*AK22</f>
        <v>0.25</v>
      </c>
      <c r="AM22" s="27">
        <v>2</v>
      </c>
      <c r="AN22" s="30">
        <f t="shared" ref="AN22" si="268">$D22/100*AM22</f>
        <v>0.25</v>
      </c>
      <c r="AO22" s="27">
        <v>3</v>
      </c>
      <c r="AP22" s="30">
        <f t="shared" ref="AP22" si="269">$D22/100*AO22</f>
        <v>0.375</v>
      </c>
      <c r="AQ22" s="27">
        <v>3</v>
      </c>
      <c r="AR22" s="30">
        <f t="shared" ref="AR22:BJ22" si="270">$D22/100*AQ22</f>
        <v>0.375</v>
      </c>
      <c r="AS22" s="27">
        <v>2</v>
      </c>
      <c r="AT22" s="30">
        <f t="shared" si="270"/>
        <v>0.25</v>
      </c>
      <c r="AU22" s="27">
        <v>2</v>
      </c>
      <c r="AV22" s="30">
        <f t="shared" si="270"/>
        <v>0.25</v>
      </c>
      <c r="AW22" s="27">
        <v>2</v>
      </c>
      <c r="AX22" s="30">
        <f t="shared" si="270"/>
        <v>0.25</v>
      </c>
      <c r="AY22" s="27">
        <v>2</v>
      </c>
      <c r="AZ22" s="30">
        <f t="shared" si="270"/>
        <v>0.25</v>
      </c>
      <c r="BA22" s="27">
        <v>2</v>
      </c>
      <c r="BB22" s="30">
        <f t="shared" si="270"/>
        <v>0.25</v>
      </c>
      <c r="BC22" s="27">
        <v>2</v>
      </c>
      <c r="BD22" s="30">
        <f t="shared" si="270"/>
        <v>0.25</v>
      </c>
      <c r="BE22" s="27">
        <v>2</v>
      </c>
      <c r="BF22" s="30">
        <f t="shared" si="270"/>
        <v>0.25</v>
      </c>
      <c r="BG22" s="27">
        <v>2</v>
      </c>
      <c r="BH22" s="30">
        <f t="shared" si="270"/>
        <v>0.25</v>
      </c>
      <c r="BI22" s="27">
        <v>2</v>
      </c>
      <c r="BJ22" s="30">
        <f t="shared" si="270"/>
        <v>0.25</v>
      </c>
      <c r="BK22" s="27">
        <v>2</v>
      </c>
      <c r="BL22" s="30">
        <f t="shared" ref="BL22" si="271">$D22/100*BK22</f>
        <v>0.25</v>
      </c>
      <c r="BM22" s="27">
        <v>3</v>
      </c>
      <c r="BN22" s="30">
        <f t="shared" ref="BN22" si="272">$D22/100*BM22</f>
        <v>0.375</v>
      </c>
      <c r="BO22" s="27">
        <v>3</v>
      </c>
      <c r="BP22" s="30">
        <f t="shared" ref="BP22" si="273">$D22/100*BO22</f>
        <v>0.375</v>
      </c>
      <c r="BQ22" s="27">
        <v>3</v>
      </c>
      <c r="BR22" s="30">
        <f t="shared" ref="BR22" si="274">$D22/100*BQ22</f>
        <v>0.375</v>
      </c>
      <c r="BS22" s="27">
        <v>3</v>
      </c>
      <c r="BT22" s="30">
        <f t="shared" ref="BT22" si="275">$D22/100*BS22</f>
        <v>0.375</v>
      </c>
      <c r="BU22" s="27">
        <v>3</v>
      </c>
      <c r="BV22" s="30">
        <f t="shared" ref="BV22" si="276">$D22/100*BU22</f>
        <v>0.375</v>
      </c>
      <c r="BW22" s="27">
        <v>3</v>
      </c>
      <c r="BX22" s="30">
        <f t="shared" ref="BX22" si="277">$D22/100*BW22</f>
        <v>0.375</v>
      </c>
      <c r="BY22" s="27">
        <v>3</v>
      </c>
      <c r="BZ22" s="30">
        <f t="shared" ref="BZ22" si="278">$D22/100*BY22</f>
        <v>0.375</v>
      </c>
      <c r="CA22" s="27">
        <v>3</v>
      </c>
      <c r="CB22" s="30">
        <f t="shared" ref="CB22" si="279">$D22/100*CA22</f>
        <v>0.375</v>
      </c>
      <c r="CC22" s="27">
        <v>3</v>
      </c>
      <c r="CD22" s="30">
        <f t="shared" ref="CD22:CZ22" si="280">$D22/100*CC22</f>
        <v>0.375</v>
      </c>
      <c r="CE22" s="27">
        <v>3</v>
      </c>
      <c r="CF22" s="30">
        <f t="shared" si="280"/>
        <v>0.375</v>
      </c>
      <c r="CG22" s="27">
        <v>3</v>
      </c>
      <c r="CH22" s="30">
        <f t="shared" si="280"/>
        <v>0.375</v>
      </c>
      <c r="CI22" s="27">
        <v>3</v>
      </c>
      <c r="CJ22" s="30">
        <f t="shared" si="280"/>
        <v>0.375</v>
      </c>
      <c r="CK22" s="27">
        <v>3</v>
      </c>
      <c r="CL22" s="30">
        <f t="shared" si="280"/>
        <v>0.375</v>
      </c>
      <c r="CM22" s="27">
        <v>3</v>
      </c>
      <c r="CN22" s="30">
        <f t="shared" si="280"/>
        <v>0.375</v>
      </c>
      <c r="CO22" s="27">
        <v>3</v>
      </c>
      <c r="CP22" s="30">
        <f t="shared" si="280"/>
        <v>0.375</v>
      </c>
      <c r="CQ22" s="27">
        <v>3</v>
      </c>
      <c r="CR22" s="30">
        <f t="shared" si="280"/>
        <v>0.375</v>
      </c>
      <c r="CS22" s="27">
        <v>3</v>
      </c>
      <c r="CT22" s="30">
        <f t="shared" si="280"/>
        <v>0.375</v>
      </c>
      <c r="CU22" s="27">
        <v>3</v>
      </c>
      <c r="CV22" s="30">
        <f t="shared" si="280"/>
        <v>0.375</v>
      </c>
      <c r="CW22" s="27">
        <v>3</v>
      </c>
      <c r="CX22" s="30">
        <f t="shared" si="280"/>
        <v>0.375</v>
      </c>
      <c r="CY22" s="27">
        <v>3</v>
      </c>
      <c r="CZ22" s="30">
        <f t="shared" si="280"/>
        <v>0.375</v>
      </c>
      <c r="DA22" s="27">
        <v>1</v>
      </c>
      <c r="DB22" s="30">
        <f t="shared" ref="DB22" si="281">$D22/100*DA22</f>
        <v>0.125</v>
      </c>
      <c r="DC22" s="27">
        <v>2</v>
      </c>
      <c r="DD22" s="30">
        <f t="shared" ref="DD22" si="282">$D22/100*DC22</f>
        <v>0.25</v>
      </c>
      <c r="DE22" s="27">
        <v>3</v>
      </c>
      <c r="DF22" s="30">
        <f t="shared" ref="DF22" si="283">$D22/100*DE22</f>
        <v>0.375</v>
      </c>
      <c r="DG22" s="27">
        <v>1</v>
      </c>
      <c r="DH22" s="30">
        <f t="shared" ref="DH22:DL22" si="284">$D22/100*DG22</f>
        <v>0.125</v>
      </c>
      <c r="DI22" s="27">
        <v>3</v>
      </c>
      <c r="DJ22" s="30">
        <f t="shared" si="284"/>
        <v>0.375</v>
      </c>
      <c r="DK22" s="27">
        <v>3</v>
      </c>
      <c r="DL22" s="30">
        <f t="shared" si="284"/>
        <v>0.375</v>
      </c>
      <c r="DM22" s="27">
        <v>3</v>
      </c>
      <c r="DN22" s="30">
        <f t="shared" ref="DN22" si="285">$D22/100*DM22</f>
        <v>0.375</v>
      </c>
      <c r="DO22" s="27"/>
      <c r="DP22" s="30">
        <f t="shared" ref="DP22" si="286">$D22/100*DO22</f>
        <v>0</v>
      </c>
      <c r="DQ22" s="27">
        <v>2</v>
      </c>
      <c r="DR22" s="30">
        <f t="shared" ref="DR22" si="287">$D22/100*DQ22</f>
        <v>0.25</v>
      </c>
      <c r="DS22" s="27">
        <v>2</v>
      </c>
      <c r="DT22" s="30">
        <f t="shared" ref="DT22" si="288">$D22/100*DS22</f>
        <v>0.25</v>
      </c>
      <c r="DU22" s="27">
        <v>2</v>
      </c>
      <c r="DV22" s="30">
        <f t="shared" ref="DV22" si="289">$D22/100*DU22</f>
        <v>0.25</v>
      </c>
      <c r="DW22" s="27">
        <v>2</v>
      </c>
      <c r="DX22" s="30">
        <f t="shared" ref="DX22:DZ22" si="290">$D22/100*DW22</f>
        <v>0.25</v>
      </c>
      <c r="DY22" s="27"/>
      <c r="DZ22" s="30">
        <f t="shared" si="290"/>
        <v>0</v>
      </c>
      <c r="EA22" s="27">
        <v>2</v>
      </c>
      <c r="EB22" s="30">
        <f t="shared" ref="EB22" si="291">$D22/100*EA22</f>
        <v>0.25</v>
      </c>
      <c r="EC22" s="27">
        <v>2</v>
      </c>
      <c r="ED22" s="30">
        <f t="shared" ref="ED22" si="292">$D22/100*EC22</f>
        <v>0.25</v>
      </c>
      <c r="EE22" s="27">
        <v>2</v>
      </c>
      <c r="EF22" s="30">
        <f t="shared" ref="EF22:EL22" si="293">$D22/100*EE22</f>
        <v>0.25</v>
      </c>
      <c r="EG22" s="27">
        <v>3</v>
      </c>
      <c r="EH22" s="30">
        <f t="shared" si="293"/>
        <v>0.375</v>
      </c>
      <c r="EI22" s="27">
        <v>3</v>
      </c>
      <c r="EJ22" s="30">
        <f t="shared" si="293"/>
        <v>0.375</v>
      </c>
      <c r="EK22" s="27">
        <v>3</v>
      </c>
      <c r="EL22" s="30">
        <f t="shared" si="293"/>
        <v>0.375</v>
      </c>
      <c r="EM22" s="27">
        <v>2</v>
      </c>
      <c r="EN22" s="30">
        <f t="shared" ref="EN22" si="294">$D22/100*EM22</f>
        <v>0.25</v>
      </c>
      <c r="EO22" s="27">
        <v>2</v>
      </c>
      <c r="EP22" s="30">
        <f t="shared" ref="EP22" si="295">$D22/100*EO22</f>
        <v>0.25</v>
      </c>
      <c r="EQ22" s="27">
        <v>2</v>
      </c>
      <c r="ER22" s="30">
        <f t="shared" ref="ER22" si="296">$D22/100*EQ22</f>
        <v>0.25</v>
      </c>
      <c r="ES22" s="27">
        <v>2</v>
      </c>
      <c r="ET22" s="30">
        <f t="shared" ref="ET22:EX22" si="297">$D22/100*ES22</f>
        <v>0.25</v>
      </c>
      <c r="EU22" s="27">
        <v>3</v>
      </c>
      <c r="EV22" s="30">
        <f t="shared" si="297"/>
        <v>0.375</v>
      </c>
      <c r="EW22" s="27">
        <v>3</v>
      </c>
      <c r="EX22" s="30">
        <f t="shared" si="297"/>
        <v>0.375</v>
      </c>
      <c r="EY22" s="27">
        <v>3</v>
      </c>
      <c r="EZ22" s="30">
        <f t="shared" ref="EZ22" si="298">$D22/100*EY22</f>
        <v>0.375</v>
      </c>
      <c r="FA22" s="27">
        <v>3</v>
      </c>
      <c r="FB22" s="30">
        <f t="shared" ref="FB22:FD22" si="299">$D22/100*FA22</f>
        <v>0.375</v>
      </c>
      <c r="FC22" s="27">
        <v>2</v>
      </c>
      <c r="FD22" s="30">
        <f t="shared" si="299"/>
        <v>0.25</v>
      </c>
      <c r="FE22" s="27">
        <v>3</v>
      </c>
      <c r="FF22" s="30">
        <f t="shared" ref="FF22" si="300">$D22/100*FE22</f>
        <v>0.375</v>
      </c>
      <c r="FG22" s="27">
        <v>3</v>
      </c>
      <c r="FH22" s="30">
        <f t="shared" ref="FH22:FJ22" si="301">$D22/100*FG22</f>
        <v>0.375</v>
      </c>
      <c r="FI22" s="27">
        <v>2</v>
      </c>
      <c r="FJ22" s="30">
        <f t="shared" si="301"/>
        <v>0.25</v>
      </c>
      <c r="FK22" s="27">
        <v>2</v>
      </c>
      <c r="FL22" s="30">
        <f t="shared" ref="FL22" si="302">$D22/100*FK22</f>
        <v>0.25</v>
      </c>
      <c r="FM22" s="27">
        <v>2</v>
      </c>
      <c r="FN22" s="30">
        <f t="shared" ref="FN22:FP22" si="303">$D22/100*FM22</f>
        <v>0.25</v>
      </c>
      <c r="FO22" s="27">
        <v>2</v>
      </c>
      <c r="FP22" s="30">
        <f t="shared" si="303"/>
        <v>0.25</v>
      </c>
      <c r="FQ22" s="27">
        <v>2</v>
      </c>
      <c r="FR22" s="30">
        <f t="shared" ref="FR22" si="304">$D22/100*FQ22</f>
        <v>0.25</v>
      </c>
      <c r="FS22" s="27">
        <v>2</v>
      </c>
      <c r="FT22" s="30">
        <f t="shared" ref="FT22:FV22" si="305">$D22/100*FS22</f>
        <v>0.25</v>
      </c>
      <c r="FU22" s="27">
        <v>2</v>
      </c>
      <c r="FV22" s="30">
        <f t="shared" si="305"/>
        <v>0.25</v>
      </c>
      <c r="FW22" s="27">
        <v>2</v>
      </c>
      <c r="FX22" s="30">
        <f t="shared" ref="FX22" si="306">$D22/100*FW22</f>
        <v>0.25</v>
      </c>
      <c r="FY22" s="27">
        <v>2</v>
      </c>
      <c r="FZ22" s="30">
        <f t="shared" ref="FZ22" si="307">$D22/100*FY22</f>
        <v>0.25</v>
      </c>
      <c r="GA22" s="27">
        <v>2</v>
      </c>
      <c r="GB22" s="30">
        <f t="shared" ref="GB22" si="308">$D22/100*GA22</f>
        <v>0.25</v>
      </c>
    </row>
    <row r="23" spans="1:184" ht="26.45" customHeight="1" x14ac:dyDescent="0.25">
      <c r="A23" s="42"/>
      <c r="B23" s="58"/>
      <c r="C23" s="15" t="s">
        <v>49</v>
      </c>
      <c r="D23" s="50"/>
      <c r="E23" s="53"/>
      <c r="F23" s="55"/>
      <c r="G23" s="57"/>
      <c r="H23" s="30"/>
      <c r="I23" s="57"/>
      <c r="J23" s="30"/>
      <c r="K23" s="57"/>
      <c r="L23" s="30"/>
      <c r="M23" s="57"/>
      <c r="N23" s="30"/>
      <c r="O23" s="57"/>
      <c r="P23" s="30"/>
      <c r="Q23" s="57"/>
      <c r="R23" s="30"/>
      <c r="S23" s="57"/>
      <c r="T23" s="30"/>
      <c r="U23" s="57"/>
      <c r="V23" s="30"/>
      <c r="W23" s="28"/>
      <c r="X23" s="30"/>
      <c r="Y23" s="28"/>
      <c r="Z23" s="30"/>
      <c r="AA23" s="28"/>
      <c r="AB23" s="30"/>
      <c r="AC23" s="28"/>
      <c r="AD23" s="30"/>
      <c r="AE23" s="28"/>
      <c r="AF23" s="30"/>
      <c r="AG23" s="28"/>
      <c r="AH23" s="30"/>
      <c r="AI23" s="28"/>
      <c r="AJ23" s="30"/>
      <c r="AK23" s="28"/>
      <c r="AL23" s="30"/>
      <c r="AM23" s="28"/>
      <c r="AN23" s="30"/>
      <c r="AO23" s="28"/>
      <c r="AP23" s="30"/>
      <c r="AQ23" s="28"/>
      <c r="AR23" s="30"/>
      <c r="AS23" s="28"/>
      <c r="AT23" s="30"/>
      <c r="AU23" s="28"/>
      <c r="AV23" s="30"/>
      <c r="AW23" s="28"/>
      <c r="AX23" s="30"/>
      <c r="AY23" s="28"/>
      <c r="AZ23" s="30"/>
      <c r="BA23" s="28"/>
      <c r="BB23" s="30"/>
      <c r="BC23" s="28"/>
      <c r="BD23" s="30"/>
      <c r="BE23" s="28"/>
      <c r="BF23" s="30"/>
      <c r="BG23" s="28"/>
      <c r="BH23" s="30"/>
      <c r="BI23" s="28"/>
      <c r="BJ23" s="30"/>
      <c r="BK23" s="28"/>
      <c r="BL23" s="30"/>
      <c r="BM23" s="28"/>
      <c r="BN23" s="30"/>
      <c r="BO23" s="28"/>
      <c r="BP23" s="30"/>
      <c r="BQ23" s="28"/>
      <c r="BR23" s="30"/>
      <c r="BS23" s="28"/>
      <c r="BT23" s="30"/>
      <c r="BU23" s="28"/>
      <c r="BV23" s="30"/>
      <c r="BW23" s="28"/>
      <c r="BX23" s="30"/>
      <c r="BY23" s="28"/>
      <c r="BZ23" s="30"/>
      <c r="CA23" s="28"/>
      <c r="CB23" s="30"/>
      <c r="CC23" s="28"/>
      <c r="CD23" s="30"/>
      <c r="CE23" s="28"/>
      <c r="CF23" s="30"/>
      <c r="CG23" s="28"/>
      <c r="CH23" s="30"/>
      <c r="CI23" s="28"/>
      <c r="CJ23" s="30"/>
      <c r="CK23" s="28"/>
      <c r="CL23" s="30"/>
      <c r="CM23" s="28"/>
      <c r="CN23" s="30"/>
      <c r="CO23" s="28"/>
      <c r="CP23" s="30"/>
      <c r="CQ23" s="28"/>
      <c r="CR23" s="30"/>
      <c r="CS23" s="28"/>
      <c r="CT23" s="30"/>
      <c r="CU23" s="28"/>
      <c r="CV23" s="30"/>
      <c r="CW23" s="28"/>
      <c r="CX23" s="30"/>
      <c r="CY23" s="28"/>
      <c r="CZ23" s="30"/>
      <c r="DA23" s="28"/>
      <c r="DB23" s="30"/>
      <c r="DC23" s="28"/>
      <c r="DD23" s="30"/>
      <c r="DE23" s="28"/>
      <c r="DF23" s="30"/>
      <c r="DG23" s="28"/>
      <c r="DH23" s="30"/>
      <c r="DI23" s="28"/>
      <c r="DJ23" s="30"/>
      <c r="DK23" s="28"/>
      <c r="DL23" s="30"/>
      <c r="DM23" s="28"/>
      <c r="DN23" s="30"/>
      <c r="DO23" s="28"/>
      <c r="DP23" s="30"/>
      <c r="DQ23" s="28"/>
      <c r="DR23" s="30"/>
      <c r="DS23" s="28"/>
      <c r="DT23" s="30"/>
      <c r="DU23" s="28"/>
      <c r="DV23" s="30"/>
      <c r="DW23" s="28"/>
      <c r="DX23" s="30"/>
      <c r="DY23" s="28"/>
      <c r="DZ23" s="30"/>
      <c r="EA23" s="28"/>
      <c r="EB23" s="30"/>
      <c r="EC23" s="28"/>
      <c r="ED23" s="30"/>
      <c r="EE23" s="28"/>
      <c r="EF23" s="30"/>
      <c r="EG23" s="28"/>
      <c r="EH23" s="30"/>
      <c r="EI23" s="28"/>
      <c r="EJ23" s="30"/>
      <c r="EK23" s="28"/>
      <c r="EL23" s="30"/>
      <c r="EM23" s="28"/>
      <c r="EN23" s="30"/>
      <c r="EO23" s="28"/>
      <c r="EP23" s="30"/>
      <c r="EQ23" s="28"/>
      <c r="ER23" s="30"/>
      <c r="ES23" s="28"/>
      <c r="ET23" s="30"/>
      <c r="EU23" s="28"/>
      <c r="EV23" s="30"/>
      <c r="EW23" s="28"/>
      <c r="EX23" s="30"/>
      <c r="EY23" s="28"/>
      <c r="EZ23" s="30"/>
      <c r="FA23" s="28"/>
      <c r="FB23" s="30"/>
      <c r="FC23" s="28"/>
      <c r="FD23" s="30"/>
      <c r="FE23" s="28"/>
      <c r="FF23" s="30"/>
      <c r="FG23" s="28"/>
      <c r="FH23" s="30"/>
      <c r="FI23" s="28"/>
      <c r="FJ23" s="30"/>
      <c r="FK23" s="28"/>
      <c r="FL23" s="30"/>
      <c r="FM23" s="28"/>
      <c r="FN23" s="30"/>
      <c r="FO23" s="28"/>
      <c r="FP23" s="30"/>
      <c r="FQ23" s="28"/>
      <c r="FR23" s="30"/>
      <c r="FS23" s="28"/>
      <c r="FT23" s="30"/>
      <c r="FU23" s="28"/>
      <c r="FV23" s="30"/>
      <c r="FW23" s="28"/>
      <c r="FX23" s="30"/>
      <c r="FY23" s="28"/>
      <c r="FZ23" s="30"/>
      <c r="GA23" s="28"/>
      <c r="GB23" s="30"/>
    </row>
    <row r="24" spans="1:184" ht="31.5" customHeight="1" x14ac:dyDescent="0.25">
      <c r="A24" s="43"/>
      <c r="B24" s="59"/>
      <c r="C24" s="15" t="s">
        <v>50</v>
      </c>
      <c r="D24" s="51"/>
      <c r="E24" s="54"/>
      <c r="F24" s="55"/>
      <c r="G24" s="57"/>
      <c r="H24" s="30"/>
      <c r="I24" s="57"/>
      <c r="J24" s="30"/>
      <c r="K24" s="57"/>
      <c r="L24" s="30"/>
      <c r="M24" s="57"/>
      <c r="N24" s="30"/>
      <c r="O24" s="57"/>
      <c r="P24" s="30"/>
      <c r="Q24" s="57"/>
      <c r="R24" s="30"/>
      <c r="S24" s="57"/>
      <c r="T24" s="30"/>
      <c r="U24" s="57"/>
      <c r="V24" s="30"/>
      <c r="W24" s="29"/>
      <c r="X24" s="30"/>
      <c r="Y24" s="29"/>
      <c r="Z24" s="30"/>
      <c r="AA24" s="29"/>
      <c r="AB24" s="30"/>
      <c r="AC24" s="29"/>
      <c r="AD24" s="30"/>
      <c r="AE24" s="29"/>
      <c r="AF24" s="30"/>
      <c r="AG24" s="29"/>
      <c r="AH24" s="30"/>
      <c r="AI24" s="29"/>
      <c r="AJ24" s="30"/>
      <c r="AK24" s="29"/>
      <c r="AL24" s="30"/>
      <c r="AM24" s="29"/>
      <c r="AN24" s="30"/>
      <c r="AO24" s="29"/>
      <c r="AP24" s="30"/>
      <c r="AQ24" s="29"/>
      <c r="AR24" s="30"/>
      <c r="AS24" s="29"/>
      <c r="AT24" s="30"/>
      <c r="AU24" s="29"/>
      <c r="AV24" s="30"/>
      <c r="AW24" s="29"/>
      <c r="AX24" s="30"/>
      <c r="AY24" s="29"/>
      <c r="AZ24" s="30"/>
      <c r="BA24" s="29"/>
      <c r="BB24" s="30"/>
      <c r="BC24" s="29"/>
      <c r="BD24" s="30"/>
      <c r="BE24" s="29"/>
      <c r="BF24" s="30"/>
      <c r="BG24" s="29"/>
      <c r="BH24" s="30"/>
      <c r="BI24" s="29"/>
      <c r="BJ24" s="30"/>
      <c r="BK24" s="29"/>
      <c r="BL24" s="30"/>
      <c r="BM24" s="29"/>
      <c r="BN24" s="30"/>
      <c r="BO24" s="29"/>
      <c r="BP24" s="30"/>
      <c r="BQ24" s="29"/>
      <c r="BR24" s="30"/>
      <c r="BS24" s="29"/>
      <c r="BT24" s="30"/>
      <c r="BU24" s="29"/>
      <c r="BV24" s="30"/>
      <c r="BW24" s="29"/>
      <c r="BX24" s="30"/>
      <c r="BY24" s="29"/>
      <c r="BZ24" s="30"/>
      <c r="CA24" s="29"/>
      <c r="CB24" s="30"/>
      <c r="CC24" s="29"/>
      <c r="CD24" s="30"/>
      <c r="CE24" s="29"/>
      <c r="CF24" s="30"/>
      <c r="CG24" s="29"/>
      <c r="CH24" s="30"/>
      <c r="CI24" s="29"/>
      <c r="CJ24" s="30"/>
      <c r="CK24" s="29"/>
      <c r="CL24" s="30"/>
      <c r="CM24" s="29"/>
      <c r="CN24" s="30"/>
      <c r="CO24" s="29"/>
      <c r="CP24" s="30"/>
      <c r="CQ24" s="29"/>
      <c r="CR24" s="30"/>
      <c r="CS24" s="29"/>
      <c r="CT24" s="30"/>
      <c r="CU24" s="29"/>
      <c r="CV24" s="30"/>
      <c r="CW24" s="29"/>
      <c r="CX24" s="30"/>
      <c r="CY24" s="29"/>
      <c r="CZ24" s="30"/>
      <c r="DA24" s="29"/>
      <c r="DB24" s="30"/>
      <c r="DC24" s="29"/>
      <c r="DD24" s="30"/>
      <c r="DE24" s="29"/>
      <c r="DF24" s="30"/>
      <c r="DG24" s="29"/>
      <c r="DH24" s="30"/>
      <c r="DI24" s="29"/>
      <c r="DJ24" s="30"/>
      <c r="DK24" s="29"/>
      <c r="DL24" s="30"/>
      <c r="DM24" s="29"/>
      <c r="DN24" s="30"/>
      <c r="DO24" s="29"/>
      <c r="DP24" s="30"/>
      <c r="DQ24" s="29"/>
      <c r="DR24" s="30"/>
      <c r="DS24" s="29"/>
      <c r="DT24" s="30"/>
      <c r="DU24" s="29"/>
      <c r="DV24" s="30"/>
      <c r="DW24" s="29"/>
      <c r="DX24" s="30"/>
      <c r="DY24" s="29"/>
      <c r="DZ24" s="30"/>
      <c r="EA24" s="29"/>
      <c r="EB24" s="30"/>
      <c r="EC24" s="29"/>
      <c r="ED24" s="30"/>
      <c r="EE24" s="29"/>
      <c r="EF24" s="30"/>
      <c r="EG24" s="29"/>
      <c r="EH24" s="30"/>
      <c r="EI24" s="29"/>
      <c r="EJ24" s="30"/>
      <c r="EK24" s="29"/>
      <c r="EL24" s="30"/>
      <c r="EM24" s="29"/>
      <c r="EN24" s="30"/>
      <c r="EO24" s="29"/>
      <c r="EP24" s="30"/>
      <c r="EQ24" s="29"/>
      <c r="ER24" s="30"/>
      <c r="ES24" s="29"/>
      <c r="ET24" s="30"/>
      <c r="EU24" s="29"/>
      <c r="EV24" s="30"/>
      <c r="EW24" s="29"/>
      <c r="EX24" s="30"/>
      <c r="EY24" s="29"/>
      <c r="EZ24" s="30"/>
      <c r="FA24" s="29"/>
      <c r="FB24" s="30"/>
      <c r="FC24" s="29"/>
      <c r="FD24" s="30"/>
      <c r="FE24" s="29"/>
      <c r="FF24" s="30"/>
      <c r="FG24" s="29"/>
      <c r="FH24" s="30"/>
      <c r="FI24" s="29"/>
      <c r="FJ24" s="30"/>
      <c r="FK24" s="29"/>
      <c r="FL24" s="30"/>
      <c r="FM24" s="29"/>
      <c r="FN24" s="30"/>
      <c r="FO24" s="29"/>
      <c r="FP24" s="30"/>
      <c r="FQ24" s="29"/>
      <c r="FR24" s="30"/>
      <c r="FS24" s="29"/>
      <c r="FT24" s="30"/>
      <c r="FU24" s="29"/>
      <c r="FV24" s="30"/>
      <c r="FW24" s="29"/>
      <c r="FX24" s="30"/>
      <c r="FY24" s="29"/>
      <c r="FZ24" s="30"/>
      <c r="GA24" s="29"/>
      <c r="GB24" s="30"/>
    </row>
    <row r="25" spans="1:184" ht="42.75" customHeight="1" x14ac:dyDescent="0.25">
      <c r="A25" s="41" t="s">
        <v>10</v>
      </c>
      <c r="B25" s="44" t="s">
        <v>17</v>
      </c>
      <c r="C25" s="15" t="s">
        <v>51</v>
      </c>
      <c r="D25" s="49">
        <v>12.5</v>
      </c>
      <c r="E25" s="52">
        <v>3</v>
      </c>
      <c r="F25" s="55">
        <f t="shared" ref="F25" si="309">$D25/100*E25</f>
        <v>0.375</v>
      </c>
      <c r="G25" s="56">
        <v>3</v>
      </c>
      <c r="H25" s="30">
        <f t="shared" ref="H25" si="310">$D25/100*G25</f>
        <v>0.375</v>
      </c>
      <c r="I25" s="56">
        <v>3</v>
      </c>
      <c r="J25" s="30">
        <f t="shared" ref="J25" si="311">$D25/100*I25</f>
        <v>0.375</v>
      </c>
      <c r="K25" s="56">
        <v>3</v>
      </c>
      <c r="L25" s="30">
        <f t="shared" ref="L25" si="312">$D25/100*K25</f>
        <v>0.375</v>
      </c>
      <c r="M25" s="56">
        <v>3</v>
      </c>
      <c r="N25" s="30">
        <f t="shared" ref="N25" si="313">$D25/100*M25</f>
        <v>0.375</v>
      </c>
      <c r="O25" s="56">
        <v>3</v>
      </c>
      <c r="P25" s="30">
        <f t="shared" ref="P25" si="314">$D25/100*O25</f>
        <v>0.375</v>
      </c>
      <c r="Q25" s="56">
        <v>3</v>
      </c>
      <c r="R25" s="30">
        <f t="shared" ref="R25" si="315">$D25/100*Q25</f>
        <v>0.375</v>
      </c>
      <c r="S25" s="56">
        <v>3</v>
      </c>
      <c r="T25" s="30">
        <f t="shared" ref="T25" si="316">$D25/100*S25</f>
        <v>0.375</v>
      </c>
      <c r="U25" s="56">
        <v>3</v>
      </c>
      <c r="V25" s="30">
        <f t="shared" ref="V25" si="317">$D25/100*U25</f>
        <v>0.375</v>
      </c>
      <c r="W25" s="27">
        <v>3</v>
      </c>
      <c r="X25" s="30">
        <f t="shared" ref="X25" si="318">$D25/100*W25</f>
        <v>0.375</v>
      </c>
      <c r="Y25" s="27">
        <v>3</v>
      </c>
      <c r="Z25" s="30">
        <f t="shared" ref="Z25" si="319">$D25/100*Y25</f>
        <v>0.375</v>
      </c>
      <c r="AA25" s="27">
        <v>2</v>
      </c>
      <c r="AB25" s="30">
        <f t="shared" si="60"/>
        <v>0.25</v>
      </c>
      <c r="AC25" s="27">
        <v>3</v>
      </c>
      <c r="AD25" s="30">
        <f t="shared" si="60"/>
        <v>0.375</v>
      </c>
      <c r="AE25" s="27">
        <v>3</v>
      </c>
      <c r="AF25" s="30">
        <f t="shared" si="60"/>
        <v>0.375</v>
      </c>
      <c r="AG25" s="27">
        <v>3</v>
      </c>
      <c r="AH25" s="30">
        <f t="shared" ref="AH25" si="320">$D25/100*AG25</f>
        <v>0.375</v>
      </c>
      <c r="AI25" s="27">
        <v>2</v>
      </c>
      <c r="AJ25" s="30">
        <f t="shared" ref="AJ25" si="321">$D25/100*AI25</f>
        <v>0.25</v>
      </c>
      <c r="AK25" s="27">
        <v>2</v>
      </c>
      <c r="AL25" s="30">
        <f t="shared" ref="AL25" si="322">$D25/100*AK25</f>
        <v>0.25</v>
      </c>
      <c r="AM25" s="27">
        <v>2</v>
      </c>
      <c r="AN25" s="30">
        <f t="shared" ref="AN25" si="323">$D25/100*AM25</f>
        <v>0.25</v>
      </c>
      <c r="AO25" s="27">
        <v>2</v>
      </c>
      <c r="AP25" s="30">
        <f t="shared" ref="AP25" si="324">$D25/100*AO25</f>
        <v>0.25</v>
      </c>
      <c r="AQ25" s="27">
        <v>2</v>
      </c>
      <c r="AR25" s="30">
        <f t="shared" ref="AR25:BJ25" si="325">$D25/100*AQ25</f>
        <v>0.25</v>
      </c>
      <c r="AS25" s="27">
        <v>2</v>
      </c>
      <c r="AT25" s="30">
        <f t="shared" si="325"/>
        <v>0.25</v>
      </c>
      <c r="AU25" s="27">
        <v>2</v>
      </c>
      <c r="AV25" s="30">
        <f t="shared" si="325"/>
        <v>0.25</v>
      </c>
      <c r="AW25" s="27">
        <v>2</v>
      </c>
      <c r="AX25" s="30">
        <f t="shared" si="325"/>
        <v>0.25</v>
      </c>
      <c r="AY25" s="27">
        <v>2</v>
      </c>
      <c r="AZ25" s="30">
        <f t="shared" si="325"/>
        <v>0.25</v>
      </c>
      <c r="BA25" s="27">
        <v>2</v>
      </c>
      <c r="BB25" s="30">
        <f t="shared" si="325"/>
        <v>0.25</v>
      </c>
      <c r="BC25" s="27">
        <v>2</v>
      </c>
      <c r="BD25" s="30">
        <f t="shared" si="325"/>
        <v>0.25</v>
      </c>
      <c r="BE25" s="27">
        <v>2</v>
      </c>
      <c r="BF25" s="30">
        <f t="shared" si="325"/>
        <v>0.25</v>
      </c>
      <c r="BG25" s="27">
        <v>2</v>
      </c>
      <c r="BH25" s="30">
        <f t="shared" si="325"/>
        <v>0.25</v>
      </c>
      <c r="BI25" s="27">
        <v>2</v>
      </c>
      <c r="BJ25" s="30">
        <f t="shared" si="325"/>
        <v>0.25</v>
      </c>
      <c r="BK25" s="27">
        <v>2</v>
      </c>
      <c r="BL25" s="30">
        <f t="shared" ref="BL25" si="326">$D25/100*BK25</f>
        <v>0.25</v>
      </c>
      <c r="BM25" s="27">
        <v>3</v>
      </c>
      <c r="BN25" s="30">
        <f t="shared" ref="BN25" si="327">$D25/100*BM25</f>
        <v>0.375</v>
      </c>
      <c r="BO25" s="27">
        <v>3</v>
      </c>
      <c r="BP25" s="30">
        <f t="shared" ref="BP25" si="328">$D25/100*BO25</f>
        <v>0.375</v>
      </c>
      <c r="BQ25" s="27">
        <v>3</v>
      </c>
      <c r="BR25" s="30">
        <f t="shared" ref="BR25" si="329">$D25/100*BQ25</f>
        <v>0.375</v>
      </c>
      <c r="BS25" s="27">
        <v>3</v>
      </c>
      <c r="BT25" s="30">
        <f t="shared" ref="BT25" si="330">$D25/100*BS25</f>
        <v>0.375</v>
      </c>
      <c r="BU25" s="27">
        <v>3</v>
      </c>
      <c r="BV25" s="30">
        <f t="shared" ref="BV25" si="331">$D25/100*BU25</f>
        <v>0.375</v>
      </c>
      <c r="BW25" s="27">
        <v>3</v>
      </c>
      <c r="BX25" s="30">
        <f t="shared" ref="BX25" si="332">$D25/100*BW25</f>
        <v>0.375</v>
      </c>
      <c r="BY25" s="27">
        <v>3</v>
      </c>
      <c r="BZ25" s="30">
        <f t="shared" ref="BZ25" si="333">$D25/100*BY25</f>
        <v>0.375</v>
      </c>
      <c r="CA25" s="27">
        <v>3</v>
      </c>
      <c r="CB25" s="30">
        <f t="shared" ref="CB25" si="334">$D25/100*CA25</f>
        <v>0.375</v>
      </c>
      <c r="CC25" s="27">
        <v>3</v>
      </c>
      <c r="CD25" s="30">
        <f t="shared" ref="CD25:CZ25" si="335">$D25/100*CC25</f>
        <v>0.375</v>
      </c>
      <c r="CE25" s="27">
        <v>3</v>
      </c>
      <c r="CF25" s="30">
        <f t="shared" si="335"/>
        <v>0.375</v>
      </c>
      <c r="CG25" s="27">
        <v>3</v>
      </c>
      <c r="CH25" s="30">
        <f t="shared" si="335"/>
        <v>0.375</v>
      </c>
      <c r="CI25" s="27">
        <v>3</v>
      </c>
      <c r="CJ25" s="30">
        <f t="shared" si="335"/>
        <v>0.375</v>
      </c>
      <c r="CK25" s="27">
        <v>3</v>
      </c>
      <c r="CL25" s="30">
        <f t="shared" si="335"/>
        <v>0.375</v>
      </c>
      <c r="CM25" s="27">
        <v>3</v>
      </c>
      <c r="CN25" s="30">
        <f t="shared" si="335"/>
        <v>0.375</v>
      </c>
      <c r="CO25" s="27">
        <v>3</v>
      </c>
      <c r="CP25" s="30">
        <f t="shared" si="335"/>
        <v>0.375</v>
      </c>
      <c r="CQ25" s="27">
        <v>3</v>
      </c>
      <c r="CR25" s="30">
        <f t="shared" si="335"/>
        <v>0.375</v>
      </c>
      <c r="CS25" s="27">
        <v>3</v>
      </c>
      <c r="CT25" s="30">
        <f t="shared" si="335"/>
        <v>0.375</v>
      </c>
      <c r="CU25" s="27">
        <v>3</v>
      </c>
      <c r="CV25" s="30">
        <f t="shared" si="335"/>
        <v>0.375</v>
      </c>
      <c r="CW25" s="27">
        <v>3</v>
      </c>
      <c r="CX25" s="30">
        <f t="shared" si="335"/>
        <v>0.375</v>
      </c>
      <c r="CY25" s="27">
        <v>3</v>
      </c>
      <c r="CZ25" s="30">
        <f t="shared" si="335"/>
        <v>0.375</v>
      </c>
      <c r="DA25" s="27">
        <v>3</v>
      </c>
      <c r="DB25" s="30">
        <f t="shared" ref="DB25" si="336">$D25/100*DA25</f>
        <v>0.375</v>
      </c>
      <c r="DC25" s="27">
        <v>3</v>
      </c>
      <c r="DD25" s="30">
        <f t="shared" ref="DD25" si="337">$D25/100*DC25</f>
        <v>0.375</v>
      </c>
      <c r="DE25" s="27">
        <v>3</v>
      </c>
      <c r="DF25" s="30">
        <f t="shared" ref="DF25" si="338">$D25/100*DE25</f>
        <v>0.375</v>
      </c>
      <c r="DG25" s="27">
        <v>3</v>
      </c>
      <c r="DH25" s="30">
        <f t="shared" ref="DH25:DL25" si="339">$D25/100*DG25</f>
        <v>0.375</v>
      </c>
      <c r="DI25" s="27">
        <v>2</v>
      </c>
      <c r="DJ25" s="30">
        <f t="shared" si="339"/>
        <v>0.25</v>
      </c>
      <c r="DK25" s="27">
        <v>2</v>
      </c>
      <c r="DL25" s="30">
        <f t="shared" si="339"/>
        <v>0.25</v>
      </c>
      <c r="DM25" s="27">
        <v>2</v>
      </c>
      <c r="DN25" s="30">
        <f t="shared" ref="DN25" si="340">$D25/100*DM25</f>
        <v>0.25</v>
      </c>
      <c r="DO25" s="27">
        <v>2</v>
      </c>
      <c r="DP25" s="30">
        <f t="shared" ref="DP25" si="341">$D25/100*DO25</f>
        <v>0.25</v>
      </c>
      <c r="DQ25" s="27">
        <v>2</v>
      </c>
      <c r="DR25" s="30">
        <f t="shared" ref="DR25" si="342">$D25/100*DQ25</f>
        <v>0.25</v>
      </c>
      <c r="DS25" s="27">
        <v>2</v>
      </c>
      <c r="DT25" s="30">
        <f t="shared" ref="DT25" si="343">$D25/100*DS25</f>
        <v>0.25</v>
      </c>
      <c r="DU25" s="27">
        <v>2</v>
      </c>
      <c r="DV25" s="30">
        <f t="shared" ref="DV25" si="344">$D25/100*DU25</f>
        <v>0.25</v>
      </c>
      <c r="DW25" s="27">
        <v>2</v>
      </c>
      <c r="DX25" s="30">
        <f t="shared" ref="DX25:DZ25" si="345">$D25/100*DW25</f>
        <v>0.25</v>
      </c>
      <c r="DY25" s="27">
        <v>3</v>
      </c>
      <c r="DZ25" s="30">
        <f t="shared" si="345"/>
        <v>0.375</v>
      </c>
      <c r="EA25" s="27">
        <v>3</v>
      </c>
      <c r="EB25" s="30">
        <f t="shared" ref="EB25" si="346">$D25/100*EA25</f>
        <v>0.375</v>
      </c>
      <c r="EC25" s="27">
        <v>3</v>
      </c>
      <c r="ED25" s="30">
        <f t="shared" ref="ED25" si="347">$D25/100*EC25</f>
        <v>0.375</v>
      </c>
      <c r="EE25" s="27">
        <v>3</v>
      </c>
      <c r="EF25" s="30">
        <f t="shared" ref="EF25:EL25" si="348">$D25/100*EE25</f>
        <v>0.375</v>
      </c>
      <c r="EG25" s="27">
        <v>2</v>
      </c>
      <c r="EH25" s="30">
        <f t="shared" si="348"/>
        <v>0.25</v>
      </c>
      <c r="EI25" s="27">
        <v>2</v>
      </c>
      <c r="EJ25" s="30">
        <f t="shared" si="348"/>
        <v>0.25</v>
      </c>
      <c r="EK25" s="27">
        <v>2</v>
      </c>
      <c r="EL25" s="30">
        <f t="shared" si="348"/>
        <v>0.25</v>
      </c>
      <c r="EM25" s="27">
        <v>2</v>
      </c>
      <c r="EN25" s="30">
        <f t="shared" ref="EN25" si="349">$D25/100*EM25</f>
        <v>0.25</v>
      </c>
      <c r="EO25" s="27">
        <v>2</v>
      </c>
      <c r="EP25" s="30">
        <f t="shared" ref="EP25" si="350">$D25/100*EO25</f>
        <v>0.25</v>
      </c>
      <c r="EQ25" s="27">
        <v>2</v>
      </c>
      <c r="ER25" s="30">
        <f t="shared" ref="ER25" si="351">$D25/100*EQ25</f>
        <v>0.25</v>
      </c>
      <c r="ES25" s="27">
        <v>2</v>
      </c>
      <c r="ET25" s="30">
        <f t="shared" ref="ET25:EX25" si="352">$D25/100*ES25</f>
        <v>0.25</v>
      </c>
      <c r="EU25" s="27">
        <v>3</v>
      </c>
      <c r="EV25" s="30">
        <f t="shared" si="352"/>
        <v>0.375</v>
      </c>
      <c r="EW25" s="27">
        <v>3</v>
      </c>
      <c r="EX25" s="30">
        <f t="shared" si="352"/>
        <v>0.375</v>
      </c>
      <c r="EY25" s="27">
        <v>3</v>
      </c>
      <c r="EZ25" s="30">
        <f t="shared" ref="EZ25" si="353">$D25/100*EY25</f>
        <v>0.375</v>
      </c>
      <c r="FA25" s="27">
        <v>2</v>
      </c>
      <c r="FB25" s="30">
        <f t="shared" ref="FB25:FD25" si="354">$D25/100*FA25</f>
        <v>0.25</v>
      </c>
      <c r="FC25" s="27">
        <v>3</v>
      </c>
      <c r="FD25" s="30">
        <f t="shared" si="354"/>
        <v>0.375</v>
      </c>
      <c r="FE25" s="27">
        <v>2</v>
      </c>
      <c r="FF25" s="30">
        <f t="shared" ref="FF25" si="355">$D25/100*FE25</f>
        <v>0.25</v>
      </c>
      <c r="FG25" s="27">
        <v>2</v>
      </c>
      <c r="FH25" s="30">
        <f t="shared" ref="FH25:FJ25" si="356">$D25/100*FG25</f>
        <v>0.25</v>
      </c>
      <c r="FI25" s="27">
        <v>2</v>
      </c>
      <c r="FJ25" s="30">
        <f t="shared" si="356"/>
        <v>0.25</v>
      </c>
      <c r="FK25" s="27">
        <v>2</v>
      </c>
      <c r="FL25" s="30">
        <f t="shared" ref="FL25" si="357">$D25/100*FK25</f>
        <v>0.25</v>
      </c>
      <c r="FM25" s="27">
        <v>2</v>
      </c>
      <c r="FN25" s="30">
        <f t="shared" ref="FN25:FP25" si="358">$D25/100*FM25</f>
        <v>0.25</v>
      </c>
      <c r="FO25" s="27">
        <v>3</v>
      </c>
      <c r="FP25" s="30">
        <f t="shared" si="358"/>
        <v>0.375</v>
      </c>
      <c r="FQ25" s="27">
        <v>3</v>
      </c>
      <c r="FR25" s="30">
        <f t="shared" ref="FR25" si="359">$D25/100*FQ25</f>
        <v>0.375</v>
      </c>
      <c r="FS25" s="27">
        <v>3</v>
      </c>
      <c r="FT25" s="30">
        <f t="shared" ref="FT25:FV25" si="360">$D25/100*FS25</f>
        <v>0.375</v>
      </c>
      <c r="FU25" s="27">
        <v>3</v>
      </c>
      <c r="FV25" s="30">
        <f t="shared" si="360"/>
        <v>0.375</v>
      </c>
      <c r="FW25" s="27">
        <v>3</v>
      </c>
      <c r="FX25" s="30">
        <f t="shared" ref="FX25" si="361">$D25/100*FW25</f>
        <v>0.375</v>
      </c>
      <c r="FY25" s="27">
        <v>3</v>
      </c>
      <c r="FZ25" s="30">
        <f t="shared" ref="FZ25" si="362">$D25/100*FY25</f>
        <v>0.375</v>
      </c>
      <c r="GA25" s="27">
        <v>3</v>
      </c>
      <c r="GB25" s="30">
        <f t="shared" ref="GB25" si="363">$D25/100*GA25</f>
        <v>0.375</v>
      </c>
    </row>
    <row r="26" spans="1:184" ht="42" customHeight="1" x14ac:dyDescent="0.25">
      <c r="A26" s="42"/>
      <c r="B26" s="58"/>
      <c r="C26" s="15" t="s">
        <v>52</v>
      </c>
      <c r="D26" s="50"/>
      <c r="E26" s="53"/>
      <c r="F26" s="55"/>
      <c r="G26" s="57"/>
      <c r="H26" s="30"/>
      <c r="I26" s="57"/>
      <c r="J26" s="30"/>
      <c r="K26" s="57"/>
      <c r="L26" s="30"/>
      <c r="M26" s="57"/>
      <c r="N26" s="30"/>
      <c r="O26" s="57"/>
      <c r="P26" s="30"/>
      <c r="Q26" s="57"/>
      <c r="R26" s="30"/>
      <c r="S26" s="57"/>
      <c r="T26" s="30"/>
      <c r="U26" s="57"/>
      <c r="V26" s="30"/>
      <c r="W26" s="28"/>
      <c r="X26" s="30"/>
      <c r="Y26" s="28"/>
      <c r="Z26" s="30"/>
      <c r="AA26" s="28"/>
      <c r="AB26" s="30"/>
      <c r="AC26" s="28"/>
      <c r="AD26" s="30"/>
      <c r="AE26" s="28"/>
      <c r="AF26" s="30"/>
      <c r="AG26" s="28"/>
      <c r="AH26" s="30"/>
      <c r="AI26" s="28"/>
      <c r="AJ26" s="30"/>
      <c r="AK26" s="28"/>
      <c r="AL26" s="30"/>
      <c r="AM26" s="28"/>
      <c r="AN26" s="30"/>
      <c r="AO26" s="28"/>
      <c r="AP26" s="30"/>
      <c r="AQ26" s="28"/>
      <c r="AR26" s="30"/>
      <c r="AS26" s="28"/>
      <c r="AT26" s="30"/>
      <c r="AU26" s="28"/>
      <c r="AV26" s="30"/>
      <c r="AW26" s="28"/>
      <c r="AX26" s="30"/>
      <c r="AY26" s="28"/>
      <c r="AZ26" s="30"/>
      <c r="BA26" s="28"/>
      <c r="BB26" s="30"/>
      <c r="BC26" s="28"/>
      <c r="BD26" s="30"/>
      <c r="BE26" s="28"/>
      <c r="BF26" s="30"/>
      <c r="BG26" s="28"/>
      <c r="BH26" s="30"/>
      <c r="BI26" s="28"/>
      <c r="BJ26" s="30"/>
      <c r="BK26" s="28"/>
      <c r="BL26" s="30"/>
      <c r="BM26" s="28"/>
      <c r="BN26" s="30"/>
      <c r="BO26" s="28"/>
      <c r="BP26" s="30"/>
      <c r="BQ26" s="28"/>
      <c r="BR26" s="30"/>
      <c r="BS26" s="28"/>
      <c r="BT26" s="30"/>
      <c r="BU26" s="28"/>
      <c r="BV26" s="30"/>
      <c r="BW26" s="28"/>
      <c r="BX26" s="30"/>
      <c r="BY26" s="28"/>
      <c r="BZ26" s="30"/>
      <c r="CA26" s="28"/>
      <c r="CB26" s="30"/>
      <c r="CC26" s="28"/>
      <c r="CD26" s="30"/>
      <c r="CE26" s="28"/>
      <c r="CF26" s="30"/>
      <c r="CG26" s="28"/>
      <c r="CH26" s="30"/>
      <c r="CI26" s="28"/>
      <c r="CJ26" s="30"/>
      <c r="CK26" s="28"/>
      <c r="CL26" s="30"/>
      <c r="CM26" s="28"/>
      <c r="CN26" s="30"/>
      <c r="CO26" s="28"/>
      <c r="CP26" s="30"/>
      <c r="CQ26" s="28"/>
      <c r="CR26" s="30"/>
      <c r="CS26" s="28"/>
      <c r="CT26" s="30"/>
      <c r="CU26" s="28"/>
      <c r="CV26" s="30"/>
      <c r="CW26" s="28"/>
      <c r="CX26" s="30"/>
      <c r="CY26" s="28"/>
      <c r="CZ26" s="30"/>
      <c r="DA26" s="28"/>
      <c r="DB26" s="30"/>
      <c r="DC26" s="28"/>
      <c r="DD26" s="30"/>
      <c r="DE26" s="28"/>
      <c r="DF26" s="30"/>
      <c r="DG26" s="28"/>
      <c r="DH26" s="30"/>
      <c r="DI26" s="28"/>
      <c r="DJ26" s="30"/>
      <c r="DK26" s="28"/>
      <c r="DL26" s="30"/>
      <c r="DM26" s="28"/>
      <c r="DN26" s="30"/>
      <c r="DO26" s="28"/>
      <c r="DP26" s="30"/>
      <c r="DQ26" s="28"/>
      <c r="DR26" s="30"/>
      <c r="DS26" s="28"/>
      <c r="DT26" s="30"/>
      <c r="DU26" s="28"/>
      <c r="DV26" s="30"/>
      <c r="DW26" s="28"/>
      <c r="DX26" s="30"/>
      <c r="DY26" s="28"/>
      <c r="DZ26" s="30"/>
      <c r="EA26" s="28"/>
      <c r="EB26" s="30"/>
      <c r="EC26" s="28"/>
      <c r="ED26" s="30"/>
      <c r="EE26" s="28"/>
      <c r="EF26" s="30"/>
      <c r="EG26" s="28"/>
      <c r="EH26" s="30"/>
      <c r="EI26" s="28"/>
      <c r="EJ26" s="30"/>
      <c r="EK26" s="28"/>
      <c r="EL26" s="30"/>
      <c r="EM26" s="28"/>
      <c r="EN26" s="30"/>
      <c r="EO26" s="28"/>
      <c r="EP26" s="30"/>
      <c r="EQ26" s="28"/>
      <c r="ER26" s="30"/>
      <c r="ES26" s="28"/>
      <c r="ET26" s="30"/>
      <c r="EU26" s="28"/>
      <c r="EV26" s="30"/>
      <c r="EW26" s="28"/>
      <c r="EX26" s="30"/>
      <c r="EY26" s="28"/>
      <c r="EZ26" s="30"/>
      <c r="FA26" s="28"/>
      <c r="FB26" s="30"/>
      <c r="FC26" s="28"/>
      <c r="FD26" s="30"/>
      <c r="FE26" s="28"/>
      <c r="FF26" s="30"/>
      <c r="FG26" s="28"/>
      <c r="FH26" s="30"/>
      <c r="FI26" s="28"/>
      <c r="FJ26" s="30"/>
      <c r="FK26" s="28"/>
      <c r="FL26" s="30"/>
      <c r="FM26" s="28"/>
      <c r="FN26" s="30"/>
      <c r="FO26" s="28"/>
      <c r="FP26" s="30"/>
      <c r="FQ26" s="28"/>
      <c r="FR26" s="30"/>
      <c r="FS26" s="28"/>
      <c r="FT26" s="30"/>
      <c r="FU26" s="28"/>
      <c r="FV26" s="30"/>
      <c r="FW26" s="28"/>
      <c r="FX26" s="30"/>
      <c r="FY26" s="28"/>
      <c r="FZ26" s="30"/>
      <c r="GA26" s="28"/>
      <c r="GB26" s="30"/>
    </row>
    <row r="27" spans="1:184" ht="47.25" customHeight="1" x14ac:dyDescent="0.25">
      <c r="A27" s="43"/>
      <c r="B27" s="59"/>
      <c r="C27" s="15" t="s">
        <v>53</v>
      </c>
      <c r="D27" s="51"/>
      <c r="E27" s="54"/>
      <c r="F27" s="55"/>
      <c r="G27" s="57"/>
      <c r="H27" s="30"/>
      <c r="I27" s="57"/>
      <c r="J27" s="30"/>
      <c r="K27" s="57"/>
      <c r="L27" s="30"/>
      <c r="M27" s="57"/>
      <c r="N27" s="30"/>
      <c r="O27" s="57"/>
      <c r="P27" s="30"/>
      <c r="Q27" s="57"/>
      <c r="R27" s="30"/>
      <c r="S27" s="57"/>
      <c r="T27" s="30"/>
      <c r="U27" s="57"/>
      <c r="V27" s="30"/>
      <c r="W27" s="29"/>
      <c r="X27" s="30"/>
      <c r="Y27" s="29"/>
      <c r="Z27" s="30"/>
      <c r="AA27" s="29"/>
      <c r="AB27" s="30"/>
      <c r="AC27" s="29"/>
      <c r="AD27" s="30"/>
      <c r="AE27" s="29"/>
      <c r="AF27" s="30"/>
      <c r="AG27" s="29"/>
      <c r="AH27" s="30"/>
      <c r="AI27" s="29"/>
      <c r="AJ27" s="30"/>
      <c r="AK27" s="29"/>
      <c r="AL27" s="30"/>
      <c r="AM27" s="29"/>
      <c r="AN27" s="30"/>
      <c r="AO27" s="29"/>
      <c r="AP27" s="30"/>
      <c r="AQ27" s="29"/>
      <c r="AR27" s="30"/>
      <c r="AS27" s="29"/>
      <c r="AT27" s="30"/>
      <c r="AU27" s="29"/>
      <c r="AV27" s="30"/>
      <c r="AW27" s="29"/>
      <c r="AX27" s="30"/>
      <c r="AY27" s="29"/>
      <c r="AZ27" s="30"/>
      <c r="BA27" s="29"/>
      <c r="BB27" s="30"/>
      <c r="BC27" s="29"/>
      <c r="BD27" s="30"/>
      <c r="BE27" s="29"/>
      <c r="BF27" s="30"/>
      <c r="BG27" s="29"/>
      <c r="BH27" s="30"/>
      <c r="BI27" s="29"/>
      <c r="BJ27" s="30"/>
      <c r="BK27" s="29"/>
      <c r="BL27" s="30"/>
      <c r="BM27" s="29"/>
      <c r="BN27" s="30"/>
      <c r="BO27" s="29"/>
      <c r="BP27" s="30"/>
      <c r="BQ27" s="29"/>
      <c r="BR27" s="30"/>
      <c r="BS27" s="29"/>
      <c r="BT27" s="30"/>
      <c r="BU27" s="29"/>
      <c r="BV27" s="30"/>
      <c r="BW27" s="29"/>
      <c r="BX27" s="30"/>
      <c r="BY27" s="29"/>
      <c r="BZ27" s="30"/>
      <c r="CA27" s="29"/>
      <c r="CB27" s="30"/>
      <c r="CC27" s="29"/>
      <c r="CD27" s="30"/>
      <c r="CE27" s="29"/>
      <c r="CF27" s="30"/>
      <c r="CG27" s="29"/>
      <c r="CH27" s="30"/>
      <c r="CI27" s="29"/>
      <c r="CJ27" s="30"/>
      <c r="CK27" s="29"/>
      <c r="CL27" s="30"/>
      <c r="CM27" s="29"/>
      <c r="CN27" s="30"/>
      <c r="CO27" s="29"/>
      <c r="CP27" s="30"/>
      <c r="CQ27" s="29"/>
      <c r="CR27" s="30"/>
      <c r="CS27" s="29"/>
      <c r="CT27" s="30"/>
      <c r="CU27" s="29"/>
      <c r="CV27" s="30"/>
      <c r="CW27" s="29"/>
      <c r="CX27" s="30"/>
      <c r="CY27" s="29"/>
      <c r="CZ27" s="30"/>
      <c r="DA27" s="29"/>
      <c r="DB27" s="30"/>
      <c r="DC27" s="29"/>
      <c r="DD27" s="30"/>
      <c r="DE27" s="29"/>
      <c r="DF27" s="30"/>
      <c r="DG27" s="29"/>
      <c r="DH27" s="30"/>
      <c r="DI27" s="29"/>
      <c r="DJ27" s="30"/>
      <c r="DK27" s="29"/>
      <c r="DL27" s="30"/>
      <c r="DM27" s="29"/>
      <c r="DN27" s="30"/>
      <c r="DO27" s="29"/>
      <c r="DP27" s="30"/>
      <c r="DQ27" s="29"/>
      <c r="DR27" s="30"/>
      <c r="DS27" s="29"/>
      <c r="DT27" s="30"/>
      <c r="DU27" s="29"/>
      <c r="DV27" s="30"/>
      <c r="DW27" s="29"/>
      <c r="DX27" s="30"/>
      <c r="DY27" s="29"/>
      <c r="DZ27" s="30"/>
      <c r="EA27" s="29"/>
      <c r="EB27" s="30"/>
      <c r="EC27" s="29"/>
      <c r="ED27" s="30"/>
      <c r="EE27" s="29"/>
      <c r="EF27" s="30"/>
      <c r="EG27" s="29"/>
      <c r="EH27" s="30"/>
      <c r="EI27" s="29"/>
      <c r="EJ27" s="30"/>
      <c r="EK27" s="29"/>
      <c r="EL27" s="30"/>
      <c r="EM27" s="29"/>
      <c r="EN27" s="30"/>
      <c r="EO27" s="29"/>
      <c r="EP27" s="30"/>
      <c r="EQ27" s="29"/>
      <c r="ER27" s="30"/>
      <c r="ES27" s="29"/>
      <c r="ET27" s="30"/>
      <c r="EU27" s="29"/>
      <c r="EV27" s="30"/>
      <c r="EW27" s="29"/>
      <c r="EX27" s="30"/>
      <c r="EY27" s="29"/>
      <c r="EZ27" s="30"/>
      <c r="FA27" s="29"/>
      <c r="FB27" s="30"/>
      <c r="FC27" s="29"/>
      <c r="FD27" s="30"/>
      <c r="FE27" s="29"/>
      <c r="FF27" s="30"/>
      <c r="FG27" s="29"/>
      <c r="FH27" s="30"/>
      <c r="FI27" s="29"/>
      <c r="FJ27" s="30"/>
      <c r="FK27" s="29"/>
      <c r="FL27" s="30"/>
      <c r="FM27" s="29"/>
      <c r="FN27" s="30"/>
      <c r="FO27" s="29"/>
      <c r="FP27" s="30"/>
      <c r="FQ27" s="29"/>
      <c r="FR27" s="30"/>
      <c r="FS27" s="29"/>
      <c r="FT27" s="30"/>
      <c r="FU27" s="29"/>
      <c r="FV27" s="30"/>
      <c r="FW27" s="29"/>
      <c r="FX27" s="30"/>
      <c r="FY27" s="29"/>
      <c r="FZ27" s="30"/>
      <c r="GA27" s="29"/>
      <c r="GB27" s="30"/>
    </row>
    <row r="28" spans="1:184" ht="30" x14ac:dyDescent="0.25">
      <c r="A28" s="41" t="s">
        <v>11</v>
      </c>
      <c r="B28" s="44" t="s">
        <v>18</v>
      </c>
      <c r="C28" s="15" t="s">
        <v>54</v>
      </c>
      <c r="D28" s="49">
        <v>12.5</v>
      </c>
      <c r="E28" s="52">
        <v>3</v>
      </c>
      <c r="F28" s="55">
        <f t="shared" ref="F28" si="364">$D28/100*E28</f>
        <v>0.375</v>
      </c>
      <c r="G28" s="56">
        <v>3</v>
      </c>
      <c r="H28" s="30">
        <f t="shared" ref="H28" si="365">$D28/100*G28</f>
        <v>0.375</v>
      </c>
      <c r="I28" s="56">
        <v>3</v>
      </c>
      <c r="J28" s="30">
        <f t="shared" ref="J28" si="366">$D28/100*I28</f>
        <v>0.375</v>
      </c>
      <c r="K28" s="56">
        <v>3</v>
      </c>
      <c r="L28" s="30">
        <f t="shared" ref="L28" si="367">$D28/100*K28</f>
        <v>0.375</v>
      </c>
      <c r="M28" s="56">
        <v>3</v>
      </c>
      <c r="N28" s="30">
        <f t="shared" ref="N28" si="368">$D28/100*M28</f>
        <v>0.375</v>
      </c>
      <c r="O28" s="56">
        <v>3</v>
      </c>
      <c r="P28" s="30">
        <f t="shared" ref="P28" si="369">$D28/100*O28</f>
        <v>0.375</v>
      </c>
      <c r="Q28" s="56">
        <v>3</v>
      </c>
      <c r="R28" s="30">
        <f t="shared" ref="R28" si="370">$D28/100*Q28</f>
        <v>0.375</v>
      </c>
      <c r="S28" s="56">
        <v>3</v>
      </c>
      <c r="T28" s="30">
        <f t="shared" ref="T28" si="371">$D28/100*S28</f>
        <v>0.375</v>
      </c>
      <c r="U28" s="56">
        <v>3</v>
      </c>
      <c r="V28" s="30">
        <f t="shared" ref="V28" si="372">$D28/100*U28</f>
        <v>0.375</v>
      </c>
      <c r="W28" s="27">
        <v>3</v>
      </c>
      <c r="X28" s="30">
        <f t="shared" ref="X28" si="373">$D28/100*W28</f>
        <v>0.375</v>
      </c>
      <c r="Y28" s="27">
        <v>3</v>
      </c>
      <c r="Z28" s="30">
        <f t="shared" ref="Z28" si="374">$D28/100*Y28</f>
        <v>0.375</v>
      </c>
      <c r="AA28" s="27">
        <v>3</v>
      </c>
      <c r="AB28" s="30">
        <f t="shared" si="60"/>
        <v>0.375</v>
      </c>
      <c r="AC28" s="27">
        <v>3</v>
      </c>
      <c r="AD28" s="30">
        <f t="shared" si="60"/>
        <v>0.375</v>
      </c>
      <c r="AE28" s="27">
        <v>3</v>
      </c>
      <c r="AF28" s="30">
        <f t="shared" si="60"/>
        <v>0.375</v>
      </c>
      <c r="AG28" s="27">
        <v>3</v>
      </c>
      <c r="AH28" s="30">
        <f t="shared" ref="AH28" si="375">$D28/100*AG28</f>
        <v>0.375</v>
      </c>
      <c r="AI28" s="27">
        <v>3</v>
      </c>
      <c r="AJ28" s="30">
        <f t="shared" ref="AJ28" si="376">$D28/100*AI28</f>
        <v>0.375</v>
      </c>
      <c r="AK28" s="27">
        <v>3</v>
      </c>
      <c r="AL28" s="30">
        <f t="shared" ref="AL28" si="377">$D28/100*AK28</f>
        <v>0.375</v>
      </c>
      <c r="AM28" s="27">
        <v>3</v>
      </c>
      <c r="AN28" s="30">
        <f t="shared" ref="AN28" si="378">$D28/100*AM28</f>
        <v>0.375</v>
      </c>
      <c r="AO28" s="27">
        <v>3</v>
      </c>
      <c r="AP28" s="30">
        <f t="shared" ref="AP28" si="379">$D28/100*AO28</f>
        <v>0.375</v>
      </c>
      <c r="AQ28" s="27">
        <v>3</v>
      </c>
      <c r="AR28" s="30">
        <f t="shared" ref="AR28:BJ28" si="380">$D28/100*AQ28</f>
        <v>0.375</v>
      </c>
      <c r="AS28" s="27">
        <v>3</v>
      </c>
      <c r="AT28" s="30">
        <f t="shared" si="380"/>
        <v>0.375</v>
      </c>
      <c r="AU28" s="27">
        <v>3</v>
      </c>
      <c r="AV28" s="30">
        <f t="shared" si="380"/>
        <v>0.375</v>
      </c>
      <c r="AW28" s="27">
        <v>3</v>
      </c>
      <c r="AX28" s="30">
        <f t="shared" si="380"/>
        <v>0.375</v>
      </c>
      <c r="AY28" s="27">
        <v>3</v>
      </c>
      <c r="AZ28" s="30">
        <f t="shared" si="380"/>
        <v>0.375</v>
      </c>
      <c r="BA28" s="27">
        <v>3</v>
      </c>
      <c r="BB28" s="30">
        <f t="shared" si="380"/>
        <v>0.375</v>
      </c>
      <c r="BC28" s="27">
        <v>3</v>
      </c>
      <c r="BD28" s="30">
        <f t="shared" si="380"/>
        <v>0.375</v>
      </c>
      <c r="BE28" s="27">
        <v>3</v>
      </c>
      <c r="BF28" s="30">
        <f t="shared" si="380"/>
        <v>0.375</v>
      </c>
      <c r="BG28" s="27">
        <v>3</v>
      </c>
      <c r="BH28" s="30">
        <f t="shared" si="380"/>
        <v>0.375</v>
      </c>
      <c r="BI28" s="27">
        <v>3</v>
      </c>
      <c r="BJ28" s="30">
        <f t="shared" si="380"/>
        <v>0.375</v>
      </c>
      <c r="BK28" s="27">
        <v>3</v>
      </c>
      <c r="BL28" s="30">
        <f t="shared" ref="BL28" si="381">$D28/100*BK28</f>
        <v>0.375</v>
      </c>
      <c r="BM28" s="27">
        <v>3</v>
      </c>
      <c r="BN28" s="30">
        <f t="shared" ref="BN28" si="382">$D28/100*BM28</f>
        <v>0.375</v>
      </c>
      <c r="BO28" s="27">
        <v>3</v>
      </c>
      <c r="BP28" s="30">
        <f t="shared" ref="BP28" si="383">$D28/100*BO28</f>
        <v>0.375</v>
      </c>
      <c r="BQ28" s="27">
        <v>3</v>
      </c>
      <c r="BR28" s="30">
        <f t="shared" ref="BR28" si="384">$D28/100*BQ28</f>
        <v>0.375</v>
      </c>
      <c r="BS28" s="27">
        <v>3</v>
      </c>
      <c r="BT28" s="30">
        <f t="shared" ref="BT28" si="385">$D28/100*BS28</f>
        <v>0.375</v>
      </c>
      <c r="BU28" s="27">
        <v>3</v>
      </c>
      <c r="BV28" s="30">
        <f t="shared" ref="BV28" si="386">$D28/100*BU28</f>
        <v>0.375</v>
      </c>
      <c r="BW28" s="27">
        <v>3</v>
      </c>
      <c r="BX28" s="30">
        <f t="shared" ref="BX28" si="387">$D28/100*BW28</f>
        <v>0.375</v>
      </c>
      <c r="BY28" s="27">
        <v>3</v>
      </c>
      <c r="BZ28" s="30">
        <f t="shared" ref="BZ28" si="388">$D28/100*BY28</f>
        <v>0.375</v>
      </c>
      <c r="CA28" s="27">
        <v>3</v>
      </c>
      <c r="CB28" s="30">
        <f t="shared" ref="CB28" si="389">$D28/100*CA28</f>
        <v>0.375</v>
      </c>
      <c r="CC28" s="27">
        <v>3</v>
      </c>
      <c r="CD28" s="30">
        <f t="shared" ref="CD28:CZ28" si="390">$D28/100*CC28</f>
        <v>0.375</v>
      </c>
      <c r="CE28" s="27">
        <v>3</v>
      </c>
      <c r="CF28" s="30">
        <f t="shared" si="390"/>
        <v>0.375</v>
      </c>
      <c r="CG28" s="27">
        <v>3</v>
      </c>
      <c r="CH28" s="30">
        <f t="shared" si="390"/>
        <v>0.375</v>
      </c>
      <c r="CI28" s="27">
        <v>3</v>
      </c>
      <c r="CJ28" s="30">
        <f t="shared" si="390"/>
        <v>0.375</v>
      </c>
      <c r="CK28" s="27">
        <v>3</v>
      </c>
      <c r="CL28" s="30">
        <f t="shared" si="390"/>
        <v>0.375</v>
      </c>
      <c r="CM28" s="27">
        <v>3</v>
      </c>
      <c r="CN28" s="30">
        <f t="shared" si="390"/>
        <v>0.375</v>
      </c>
      <c r="CO28" s="27">
        <v>3</v>
      </c>
      <c r="CP28" s="30">
        <f t="shared" si="390"/>
        <v>0.375</v>
      </c>
      <c r="CQ28" s="27">
        <v>3</v>
      </c>
      <c r="CR28" s="30">
        <f t="shared" si="390"/>
        <v>0.375</v>
      </c>
      <c r="CS28" s="27">
        <v>3</v>
      </c>
      <c r="CT28" s="30">
        <f t="shared" si="390"/>
        <v>0.375</v>
      </c>
      <c r="CU28" s="27">
        <v>3</v>
      </c>
      <c r="CV28" s="30">
        <f t="shared" si="390"/>
        <v>0.375</v>
      </c>
      <c r="CW28" s="27">
        <v>3</v>
      </c>
      <c r="CX28" s="57">
        <f t="shared" si="390"/>
        <v>0.375</v>
      </c>
      <c r="CY28" s="27">
        <v>3</v>
      </c>
      <c r="CZ28" s="30">
        <f t="shared" si="390"/>
        <v>0.375</v>
      </c>
      <c r="DA28" s="27">
        <v>3</v>
      </c>
      <c r="DB28" s="30">
        <f t="shared" ref="DB28" si="391">$D28/100*DA28</f>
        <v>0.375</v>
      </c>
      <c r="DC28" s="27">
        <v>3</v>
      </c>
      <c r="DD28" s="30">
        <f t="shared" ref="DD28" si="392">$D28/100*DC28</f>
        <v>0.375</v>
      </c>
      <c r="DE28" s="27">
        <v>3</v>
      </c>
      <c r="DF28" s="30">
        <f t="shared" ref="DF28" si="393">$D28/100*DE28</f>
        <v>0.375</v>
      </c>
      <c r="DG28" s="27">
        <v>2</v>
      </c>
      <c r="DH28" s="30">
        <f t="shared" ref="DH28:DL28" si="394">$D28/100*DG28</f>
        <v>0.25</v>
      </c>
      <c r="DI28" s="27">
        <v>3</v>
      </c>
      <c r="DJ28" s="30">
        <f t="shared" si="394"/>
        <v>0.375</v>
      </c>
      <c r="DK28" s="27">
        <v>3</v>
      </c>
      <c r="DL28" s="30">
        <f t="shared" si="394"/>
        <v>0.375</v>
      </c>
      <c r="DM28" s="27">
        <v>3</v>
      </c>
      <c r="DN28" s="30">
        <f t="shared" ref="DN28" si="395">$D28/100*DM28</f>
        <v>0.375</v>
      </c>
      <c r="DO28" s="27">
        <v>3</v>
      </c>
      <c r="DP28" s="30">
        <f t="shared" ref="DP28" si="396">$D28/100*DO28</f>
        <v>0.375</v>
      </c>
      <c r="DQ28" s="27">
        <v>3</v>
      </c>
      <c r="DR28" s="30">
        <f t="shared" ref="DR28" si="397">$D28/100*DQ28</f>
        <v>0.375</v>
      </c>
      <c r="DS28" s="27">
        <v>3</v>
      </c>
      <c r="DT28" s="30">
        <f t="shared" ref="DT28" si="398">$D28/100*DS28</f>
        <v>0.375</v>
      </c>
      <c r="DU28" s="27">
        <v>3</v>
      </c>
      <c r="DV28" s="30">
        <f t="shared" ref="DV28" si="399">$D28/100*DU28</f>
        <v>0.375</v>
      </c>
      <c r="DW28" s="27">
        <v>3</v>
      </c>
      <c r="DX28" s="30">
        <f t="shared" ref="DX28:DZ28" si="400">$D28/100*DW28</f>
        <v>0.375</v>
      </c>
      <c r="DY28" s="27">
        <v>1</v>
      </c>
      <c r="DZ28" s="30">
        <f t="shared" si="400"/>
        <v>0.125</v>
      </c>
      <c r="EA28" s="27">
        <v>3</v>
      </c>
      <c r="EB28" s="30">
        <f t="shared" ref="EB28" si="401">$D28/100*EA28</f>
        <v>0.375</v>
      </c>
      <c r="EC28" s="27">
        <v>3</v>
      </c>
      <c r="ED28" s="30">
        <f t="shared" ref="ED28" si="402">$D28/100*EC28</f>
        <v>0.375</v>
      </c>
      <c r="EE28" s="27">
        <v>3</v>
      </c>
      <c r="EF28" s="30">
        <f t="shared" ref="EF28:EL28" si="403">$D28/100*EE28</f>
        <v>0.375</v>
      </c>
      <c r="EG28" s="27">
        <v>3</v>
      </c>
      <c r="EH28" s="30">
        <f t="shared" si="403"/>
        <v>0.375</v>
      </c>
      <c r="EI28" s="27">
        <v>3</v>
      </c>
      <c r="EJ28" s="30">
        <f t="shared" si="403"/>
        <v>0.375</v>
      </c>
      <c r="EK28" s="27">
        <v>3</v>
      </c>
      <c r="EL28" s="30">
        <f t="shared" si="403"/>
        <v>0.375</v>
      </c>
      <c r="EM28" s="27">
        <v>3</v>
      </c>
      <c r="EN28" s="30">
        <f t="shared" ref="EN28" si="404">$D28/100*EM28</f>
        <v>0.375</v>
      </c>
      <c r="EO28" s="27">
        <v>3</v>
      </c>
      <c r="EP28" s="30">
        <f t="shared" ref="EP28" si="405">$D28/100*EO28</f>
        <v>0.375</v>
      </c>
      <c r="EQ28" s="27">
        <v>3</v>
      </c>
      <c r="ER28" s="30">
        <f t="shared" ref="ER28" si="406">$D28/100*EQ28</f>
        <v>0.375</v>
      </c>
      <c r="ES28" s="27">
        <v>3</v>
      </c>
      <c r="ET28" s="30">
        <f t="shared" ref="ET28:EX28" si="407">$D28/100*ES28</f>
        <v>0.375</v>
      </c>
      <c r="EU28" s="27">
        <v>3</v>
      </c>
      <c r="EV28" s="30">
        <f t="shared" si="407"/>
        <v>0.375</v>
      </c>
      <c r="EW28" s="27">
        <v>3</v>
      </c>
      <c r="EX28" s="30">
        <f t="shared" si="407"/>
        <v>0.375</v>
      </c>
      <c r="EY28" s="27">
        <v>3</v>
      </c>
      <c r="EZ28" s="30">
        <f t="shared" ref="EZ28" si="408">$D28/100*EY28</f>
        <v>0.375</v>
      </c>
      <c r="FA28" s="27">
        <v>3</v>
      </c>
      <c r="FB28" s="30">
        <f t="shared" ref="FB28:FD28" si="409">$D28/100*FA28</f>
        <v>0.375</v>
      </c>
      <c r="FC28" s="27">
        <v>3</v>
      </c>
      <c r="FD28" s="30">
        <f t="shared" si="409"/>
        <v>0.375</v>
      </c>
      <c r="FE28" s="27">
        <v>3</v>
      </c>
      <c r="FF28" s="30">
        <f t="shared" ref="FF28" si="410">$D28/100*FE28</f>
        <v>0.375</v>
      </c>
      <c r="FG28" s="27">
        <v>3</v>
      </c>
      <c r="FH28" s="30">
        <f t="shared" ref="FH28:FJ28" si="411">$D28/100*FG28</f>
        <v>0.375</v>
      </c>
      <c r="FI28" s="27">
        <v>3</v>
      </c>
      <c r="FJ28" s="30">
        <f t="shared" si="411"/>
        <v>0.375</v>
      </c>
      <c r="FK28" s="27">
        <v>3</v>
      </c>
      <c r="FL28" s="30">
        <f t="shared" ref="FL28" si="412">$D28/100*FK28</f>
        <v>0.375</v>
      </c>
      <c r="FM28" s="27">
        <v>3</v>
      </c>
      <c r="FN28" s="30">
        <f t="shared" ref="FN28:FP28" si="413">$D28/100*FM28</f>
        <v>0.375</v>
      </c>
      <c r="FO28" s="27">
        <v>3</v>
      </c>
      <c r="FP28" s="30">
        <f t="shared" si="413"/>
        <v>0.375</v>
      </c>
      <c r="FQ28" s="27">
        <v>3</v>
      </c>
      <c r="FR28" s="30">
        <f t="shared" ref="FR28" si="414">$D28/100*FQ28</f>
        <v>0.375</v>
      </c>
      <c r="FS28" s="27">
        <v>3</v>
      </c>
      <c r="FT28" s="30">
        <f t="shared" ref="FT28:FV28" si="415">$D28/100*FS28</f>
        <v>0.375</v>
      </c>
      <c r="FU28" s="27">
        <v>3</v>
      </c>
      <c r="FV28" s="30">
        <f t="shared" si="415"/>
        <v>0.375</v>
      </c>
      <c r="FW28" s="27">
        <v>3</v>
      </c>
      <c r="FX28" s="30">
        <f t="shared" ref="FX28" si="416">$D28/100*FW28</f>
        <v>0.375</v>
      </c>
      <c r="FY28" s="27">
        <v>3</v>
      </c>
      <c r="FZ28" s="30">
        <f t="shared" ref="FZ28" si="417">$D28/100*FY28</f>
        <v>0.375</v>
      </c>
      <c r="GA28" s="27">
        <v>3</v>
      </c>
      <c r="GB28" s="30">
        <f t="shared" ref="GB28" si="418">$D28/100*GA28</f>
        <v>0.375</v>
      </c>
    </row>
    <row r="29" spans="1:184" ht="47.25" customHeight="1" x14ac:dyDescent="0.25">
      <c r="A29" s="42"/>
      <c r="B29" s="58"/>
      <c r="C29" s="15" t="s">
        <v>55</v>
      </c>
      <c r="D29" s="50"/>
      <c r="E29" s="53"/>
      <c r="F29" s="55"/>
      <c r="G29" s="57"/>
      <c r="H29" s="30"/>
      <c r="I29" s="57"/>
      <c r="J29" s="30"/>
      <c r="K29" s="57"/>
      <c r="L29" s="30"/>
      <c r="M29" s="57"/>
      <c r="N29" s="30"/>
      <c r="O29" s="57"/>
      <c r="P29" s="30"/>
      <c r="Q29" s="57"/>
      <c r="R29" s="30"/>
      <c r="S29" s="57"/>
      <c r="T29" s="30"/>
      <c r="U29" s="57"/>
      <c r="V29" s="30"/>
      <c r="W29" s="28"/>
      <c r="X29" s="30"/>
      <c r="Y29" s="28"/>
      <c r="Z29" s="30"/>
      <c r="AA29" s="28"/>
      <c r="AB29" s="30"/>
      <c r="AC29" s="28"/>
      <c r="AD29" s="30"/>
      <c r="AE29" s="28"/>
      <c r="AF29" s="30"/>
      <c r="AG29" s="28"/>
      <c r="AH29" s="30"/>
      <c r="AI29" s="28"/>
      <c r="AJ29" s="30"/>
      <c r="AK29" s="28"/>
      <c r="AL29" s="30"/>
      <c r="AM29" s="28"/>
      <c r="AN29" s="30"/>
      <c r="AO29" s="28"/>
      <c r="AP29" s="30"/>
      <c r="AQ29" s="28"/>
      <c r="AR29" s="30"/>
      <c r="AS29" s="28"/>
      <c r="AT29" s="30"/>
      <c r="AU29" s="28"/>
      <c r="AV29" s="30"/>
      <c r="AW29" s="28"/>
      <c r="AX29" s="30"/>
      <c r="AY29" s="28"/>
      <c r="AZ29" s="30"/>
      <c r="BA29" s="28"/>
      <c r="BB29" s="30"/>
      <c r="BC29" s="28"/>
      <c r="BD29" s="30"/>
      <c r="BE29" s="28"/>
      <c r="BF29" s="30"/>
      <c r="BG29" s="28"/>
      <c r="BH29" s="30"/>
      <c r="BI29" s="28"/>
      <c r="BJ29" s="30"/>
      <c r="BK29" s="28"/>
      <c r="BL29" s="30"/>
      <c r="BM29" s="28"/>
      <c r="BN29" s="30"/>
      <c r="BO29" s="28"/>
      <c r="BP29" s="30"/>
      <c r="BQ29" s="28"/>
      <c r="BR29" s="30"/>
      <c r="BS29" s="28"/>
      <c r="BT29" s="30"/>
      <c r="BU29" s="28"/>
      <c r="BV29" s="30"/>
      <c r="BW29" s="28"/>
      <c r="BX29" s="30"/>
      <c r="BY29" s="28"/>
      <c r="BZ29" s="30"/>
      <c r="CA29" s="28"/>
      <c r="CB29" s="30"/>
      <c r="CC29" s="28"/>
      <c r="CD29" s="30"/>
      <c r="CE29" s="28"/>
      <c r="CF29" s="30"/>
      <c r="CG29" s="28"/>
      <c r="CH29" s="30"/>
      <c r="CI29" s="28"/>
      <c r="CJ29" s="30"/>
      <c r="CK29" s="28"/>
      <c r="CL29" s="30"/>
      <c r="CM29" s="28"/>
      <c r="CN29" s="30"/>
      <c r="CO29" s="28"/>
      <c r="CP29" s="30"/>
      <c r="CQ29" s="28"/>
      <c r="CR29" s="30"/>
      <c r="CS29" s="28"/>
      <c r="CT29" s="30"/>
      <c r="CU29" s="28"/>
      <c r="CV29" s="30"/>
      <c r="CW29" s="28"/>
      <c r="CX29" s="57"/>
      <c r="CY29" s="28"/>
      <c r="CZ29" s="30"/>
      <c r="DA29" s="28"/>
      <c r="DB29" s="30"/>
      <c r="DC29" s="28"/>
      <c r="DD29" s="30"/>
      <c r="DE29" s="28"/>
      <c r="DF29" s="30"/>
      <c r="DG29" s="28"/>
      <c r="DH29" s="30"/>
      <c r="DI29" s="28"/>
      <c r="DJ29" s="30"/>
      <c r="DK29" s="28"/>
      <c r="DL29" s="30"/>
      <c r="DM29" s="28"/>
      <c r="DN29" s="30"/>
      <c r="DO29" s="28"/>
      <c r="DP29" s="30"/>
      <c r="DQ29" s="28"/>
      <c r="DR29" s="30"/>
      <c r="DS29" s="28"/>
      <c r="DT29" s="30"/>
      <c r="DU29" s="28"/>
      <c r="DV29" s="30"/>
      <c r="DW29" s="28"/>
      <c r="DX29" s="30"/>
      <c r="DY29" s="28"/>
      <c r="DZ29" s="30"/>
      <c r="EA29" s="28"/>
      <c r="EB29" s="30"/>
      <c r="EC29" s="28"/>
      <c r="ED29" s="30"/>
      <c r="EE29" s="28"/>
      <c r="EF29" s="30"/>
      <c r="EG29" s="28"/>
      <c r="EH29" s="30"/>
      <c r="EI29" s="28"/>
      <c r="EJ29" s="30"/>
      <c r="EK29" s="28"/>
      <c r="EL29" s="30"/>
      <c r="EM29" s="28"/>
      <c r="EN29" s="30"/>
      <c r="EO29" s="28"/>
      <c r="EP29" s="30"/>
      <c r="EQ29" s="28"/>
      <c r="ER29" s="30"/>
      <c r="ES29" s="28"/>
      <c r="ET29" s="30"/>
      <c r="EU29" s="28"/>
      <c r="EV29" s="30"/>
      <c r="EW29" s="28"/>
      <c r="EX29" s="30"/>
      <c r="EY29" s="28"/>
      <c r="EZ29" s="30"/>
      <c r="FA29" s="28"/>
      <c r="FB29" s="30"/>
      <c r="FC29" s="28"/>
      <c r="FD29" s="30"/>
      <c r="FE29" s="28"/>
      <c r="FF29" s="30"/>
      <c r="FG29" s="28"/>
      <c r="FH29" s="30"/>
      <c r="FI29" s="28"/>
      <c r="FJ29" s="30"/>
      <c r="FK29" s="28"/>
      <c r="FL29" s="30"/>
      <c r="FM29" s="28"/>
      <c r="FN29" s="30"/>
      <c r="FO29" s="28"/>
      <c r="FP29" s="30"/>
      <c r="FQ29" s="28"/>
      <c r="FR29" s="30"/>
      <c r="FS29" s="28"/>
      <c r="FT29" s="30"/>
      <c r="FU29" s="28"/>
      <c r="FV29" s="30"/>
      <c r="FW29" s="28"/>
      <c r="FX29" s="30"/>
      <c r="FY29" s="28"/>
      <c r="FZ29" s="30"/>
      <c r="GA29" s="28"/>
      <c r="GB29" s="30"/>
    </row>
    <row r="30" spans="1:184" ht="47.25" customHeight="1" x14ac:dyDescent="0.25">
      <c r="A30" s="43"/>
      <c r="B30" s="59"/>
      <c r="C30" s="15" t="s">
        <v>159</v>
      </c>
      <c r="D30" s="51"/>
      <c r="E30" s="54"/>
      <c r="F30" s="55"/>
      <c r="G30" s="57"/>
      <c r="H30" s="30"/>
      <c r="I30" s="57"/>
      <c r="J30" s="30"/>
      <c r="K30" s="57"/>
      <c r="L30" s="30"/>
      <c r="M30" s="57"/>
      <c r="N30" s="30"/>
      <c r="O30" s="57"/>
      <c r="P30" s="30"/>
      <c r="Q30" s="57"/>
      <c r="R30" s="30"/>
      <c r="S30" s="57"/>
      <c r="T30" s="30"/>
      <c r="U30" s="57"/>
      <c r="V30" s="30"/>
      <c r="W30" s="29"/>
      <c r="X30" s="30"/>
      <c r="Y30" s="29"/>
      <c r="Z30" s="30"/>
      <c r="AA30" s="29"/>
      <c r="AB30" s="30"/>
      <c r="AC30" s="29"/>
      <c r="AD30" s="30"/>
      <c r="AE30" s="29"/>
      <c r="AF30" s="30"/>
      <c r="AG30" s="29"/>
      <c r="AH30" s="30"/>
      <c r="AI30" s="29"/>
      <c r="AJ30" s="30"/>
      <c r="AK30" s="29"/>
      <c r="AL30" s="30"/>
      <c r="AM30" s="29"/>
      <c r="AN30" s="30"/>
      <c r="AO30" s="29"/>
      <c r="AP30" s="30"/>
      <c r="AQ30" s="29"/>
      <c r="AR30" s="30"/>
      <c r="AS30" s="29"/>
      <c r="AT30" s="30"/>
      <c r="AU30" s="29"/>
      <c r="AV30" s="30"/>
      <c r="AW30" s="29"/>
      <c r="AX30" s="30"/>
      <c r="AY30" s="29"/>
      <c r="AZ30" s="30"/>
      <c r="BA30" s="29"/>
      <c r="BB30" s="30"/>
      <c r="BC30" s="29"/>
      <c r="BD30" s="30"/>
      <c r="BE30" s="29"/>
      <c r="BF30" s="30"/>
      <c r="BG30" s="29"/>
      <c r="BH30" s="30"/>
      <c r="BI30" s="29"/>
      <c r="BJ30" s="30"/>
      <c r="BK30" s="29"/>
      <c r="BL30" s="30"/>
      <c r="BM30" s="29"/>
      <c r="BN30" s="30"/>
      <c r="BO30" s="29"/>
      <c r="BP30" s="30"/>
      <c r="BQ30" s="29"/>
      <c r="BR30" s="30"/>
      <c r="BS30" s="29"/>
      <c r="BT30" s="30"/>
      <c r="BU30" s="29"/>
      <c r="BV30" s="30"/>
      <c r="BW30" s="29"/>
      <c r="BX30" s="30"/>
      <c r="BY30" s="29"/>
      <c r="BZ30" s="30"/>
      <c r="CA30" s="29"/>
      <c r="CB30" s="30"/>
      <c r="CC30" s="29"/>
      <c r="CD30" s="30"/>
      <c r="CE30" s="29"/>
      <c r="CF30" s="30"/>
      <c r="CG30" s="29"/>
      <c r="CH30" s="30"/>
      <c r="CI30" s="29"/>
      <c r="CJ30" s="30"/>
      <c r="CK30" s="29"/>
      <c r="CL30" s="30"/>
      <c r="CM30" s="29"/>
      <c r="CN30" s="30"/>
      <c r="CO30" s="29"/>
      <c r="CP30" s="30"/>
      <c r="CQ30" s="29"/>
      <c r="CR30" s="30"/>
      <c r="CS30" s="29"/>
      <c r="CT30" s="30"/>
      <c r="CU30" s="29"/>
      <c r="CV30" s="30"/>
      <c r="CW30" s="29"/>
      <c r="CX30" s="57"/>
      <c r="CY30" s="29"/>
      <c r="CZ30" s="30"/>
      <c r="DA30" s="29"/>
      <c r="DB30" s="30"/>
      <c r="DC30" s="29"/>
      <c r="DD30" s="30"/>
      <c r="DE30" s="29"/>
      <c r="DF30" s="30"/>
      <c r="DG30" s="29"/>
      <c r="DH30" s="30"/>
      <c r="DI30" s="29"/>
      <c r="DJ30" s="30"/>
      <c r="DK30" s="29"/>
      <c r="DL30" s="30"/>
      <c r="DM30" s="29"/>
      <c r="DN30" s="30"/>
      <c r="DO30" s="29"/>
      <c r="DP30" s="30"/>
      <c r="DQ30" s="29"/>
      <c r="DR30" s="30"/>
      <c r="DS30" s="29"/>
      <c r="DT30" s="30"/>
      <c r="DU30" s="29"/>
      <c r="DV30" s="30"/>
      <c r="DW30" s="29"/>
      <c r="DX30" s="30"/>
      <c r="DY30" s="29"/>
      <c r="DZ30" s="30"/>
      <c r="EA30" s="29"/>
      <c r="EB30" s="30"/>
      <c r="EC30" s="29"/>
      <c r="ED30" s="30"/>
      <c r="EE30" s="29"/>
      <c r="EF30" s="30"/>
      <c r="EG30" s="29"/>
      <c r="EH30" s="30"/>
      <c r="EI30" s="29"/>
      <c r="EJ30" s="30"/>
      <c r="EK30" s="29"/>
      <c r="EL30" s="30"/>
      <c r="EM30" s="29"/>
      <c r="EN30" s="30"/>
      <c r="EO30" s="29"/>
      <c r="EP30" s="30"/>
      <c r="EQ30" s="29"/>
      <c r="ER30" s="30"/>
      <c r="ES30" s="29"/>
      <c r="ET30" s="30"/>
      <c r="EU30" s="29"/>
      <c r="EV30" s="30"/>
      <c r="EW30" s="29"/>
      <c r="EX30" s="30"/>
      <c r="EY30" s="29"/>
      <c r="EZ30" s="30"/>
      <c r="FA30" s="29"/>
      <c r="FB30" s="30"/>
      <c r="FC30" s="29"/>
      <c r="FD30" s="30"/>
      <c r="FE30" s="29"/>
      <c r="FF30" s="30"/>
      <c r="FG30" s="29"/>
      <c r="FH30" s="30"/>
      <c r="FI30" s="29"/>
      <c r="FJ30" s="30"/>
      <c r="FK30" s="29"/>
      <c r="FL30" s="30"/>
      <c r="FM30" s="29"/>
      <c r="FN30" s="30"/>
      <c r="FO30" s="29"/>
      <c r="FP30" s="30"/>
      <c r="FQ30" s="29"/>
      <c r="FR30" s="30"/>
      <c r="FS30" s="29"/>
      <c r="FT30" s="30"/>
      <c r="FU30" s="29"/>
      <c r="FV30" s="30"/>
      <c r="FW30" s="29"/>
      <c r="FX30" s="30"/>
      <c r="FY30" s="29"/>
      <c r="FZ30" s="30"/>
      <c r="GA30" s="29"/>
      <c r="GB30" s="30"/>
    </row>
    <row r="31" spans="1:184" s="2" customFormat="1" x14ac:dyDescent="0.25">
      <c r="A31" s="16" t="s">
        <v>19</v>
      </c>
      <c r="B31" s="17"/>
      <c r="C31" s="17"/>
      <c r="D31" s="18">
        <f>SUM(D7:D28)</f>
        <v>100</v>
      </c>
      <c r="E31" s="19"/>
      <c r="F31" s="20">
        <f>SUM(F7:F28)</f>
        <v>2.75</v>
      </c>
      <c r="H31" s="20">
        <f>SUM(H7:H28)</f>
        <v>2.75</v>
      </c>
      <c r="J31" s="20">
        <f>SUM(J7:J28)</f>
        <v>2.75</v>
      </c>
      <c r="L31" s="20">
        <f>SUM(L7:L28)</f>
        <v>2.75</v>
      </c>
      <c r="N31" s="20">
        <f>SUM(N7:N28)</f>
        <v>2.75</v>
      </c>
      <c r="P31" s="20">
        <f>SUM(P7:P28)</f>
        <v>2.75</v>
      </c>
      <c r="R31" s="20">
        <f>SUM(R7:R28)</f>
        <v>2.75</v>
      </c>
      <c r="T31" s="20">
        <f>SUM(T7:T28)</f>
        <v>2.75</v>
      </c>
      <c r="V31" s="20">
        <f>SUM(V7:V28)</f>
        <v>2.75</v>
      </c>
      <c r="X31" s="20">
        <f>SUM(X7:X28)</f>
        <v>2.75</v>
      </c>
      <c r="Z31" s="20">
        <f>SUM(Z7:Z28)</f>
        <v>2.875</v>
      </c>
      <c r="AB31" s="20">
        <f>SUM(AB7:AB28)</f>
        <v>2.375</v>
      </c>
      <c r="AD31" s="20">
        <f t="shared" ref="AD31" si="419">SUM(AD7:AD28)</f>
        <v>2.5</v>
      </c>
      <c r="AF31" s="20">
        <f t="shared" ref="AF31:AR31" si="420">SUM(AF7:AF28)</f>
        <v>2.5</v>
      </c>
      <c r="AH31" s="20">
        <f t="shared" ref="AH31" si="421">SUM(AH7:AH28)</f>
        <v>2.5</v>
      </c>
      <c r="AJ31" s="20">
        <f t="shared" si="420"/>
        <v>2.375</v>
      </c>
      <c r="AL31" s="20">
        <f t="shared" si="420"/>
        <v>2.125</v>
      </c>
      <c r="AM31" s="21"/>
      <c r="AN31" s="20">
        <f t="shared" si="420"/>
        <v>2.125</v>
      </c>
      <c r="AO31" s="21"/>
      <c r="AP31" s="20">
        <f t="shared" si="420"/>
        <v>2.25</v>
      </c>
      <c r="AR31" s="20">
        <f t="shared" si="420"/>
        <v>2.25</v>
      </c>
      <c r="AT31" s="20">
        <f t="shared" ref="AT31" si="422">SUM(AT7:AT28)</f>
        <v>2.25</v>
      </c>
      <c r="AV31" s="20">
        <f t="shared" ref="AV31" si="423">SUM(AV7:AV28)</f>
        <v>2.25</v>
      </c>
      <c r="AX31" s="20">
        <f t="shared" ref="AX31" si="424">SUM(AX7:AX28)</f>
        <v>2.25</v>
      </c>
      <c r="AZ31" s="20">
        <f t="shared" ref="AZ31" si="425">SUM(AZ7:AZ28)</f>
        <v>2.25</v>
      </c>
      <c r="BB31" s="20">
        <f t="shared" ref="BB31" si="426">SUM(BB7:BB28)</f>
        <v>2.25</v>
      </c>
      <c r="BD31" s="20">
        <f t="shared" ref="BD31" si="427">SUM(BD7:BD28)</f>
        <v>2.25</v>
      </c>
      <c r="BF31" s="20">
        <f t="shared" ref="BF31" si="428">SUM(BF7:BF28)</f>
        <v>2.25</v>
      </c>
      <c r="BH31" s="20">
        <f t="shared" ref="BH31" si="429">SUM(BH7:BH28)</f>
        <v>2.25</v>
      </c>
      <c r="BJ31" s="20">
        <f t="shared" ref="BJ31" si="430">SUM(BJ7:BJ28)</f>
        <v>2.25</v>
      </c>
      <c r="BL31" s="20">
        <f t="shared" ref="BL31" si="431">SUM(BL7:BL28)</f>
        <v>2.5</v>
      </c>
      <c r="BN31" s="20">
        <f t="shared" ref="BN31:CD31" si="432">SUM(BN7:BN28)</f>
        <v>2.625</v>
      </c>
      <c r="BP31" s="20">
        <f t="shared" si="432"/>
        <v>2.625</v>
      </c>
      <c r="BR31" s="20">
        <f t="shared" si="432"/>
        <v>2.875</v>
      </c>
      <c r="BT31" s="20">
        <f t="shared" si="432"/>
        <v>2.875</v>
      </c>
      <c r="BV31" s="20">
        <f t="shared" si="432"/>
        <v>2.875</v>
      </c>
      <c r="BX31" s="20">
        <f t="shared" si="432"/>
        <v>2.875</v>
      </c>
      <c r="BZ31" s="20">
        <f t="shared" si="432"/>
        <v>2.875</v>
      </c>
      <c r="CB31" s="20">
        <f t="shared" si="432"/>
        <v>2.875</v>
      </c>
      <c r="CD31" s="20">
        <f t="shared" si="432"/>
        <v>2.625</v>
      </c>
      <c r="CF31" s="20">
        <f t="shared" ref="CF31" si="433">SUM(CF7:CF28)</f>
        <v>2.5</v>
      </c>
      <c r="CH31" s="20">
        <f t="shared" ref="CH31" si="434">SUM(CH7:CH28)</f>
        <v>2.5</v>
      </c>
      <c r="CJ31" s="20">
        <f t="shared" ref="CJ31" si="435">SUM(CJ7:CJ28)</f>
        <v>2.5</v>
      </c>
      <c r="CL31" s="20">
        <f t="shared" ref="CL31" si="436">SUM(CL7:CL28)</f>
        <v>2.375</v>
      </c>
      <c r="CN31" s="20">
        <f t="shared" ref="CN31" si="437">SUM(CN7:CN28)</f>
        <v>2.625</v>
      </c>
      <c r="CP31" s="20">
        <f t="shared" ref="CP31" si="438">SUM(CP7:CP28)</f>
        <v>2.5</v>
      </c>
      <c r="CR31" s="20">
        <f t="shared" ref="CR31" si="439">SUM(CR7:CR28)</f>
        <v>2.625</v>
      </c>
      <c r="CT31" s="20">
        <f t="shared" ref="CT31" si="440">SUM(CT7:CT28)</f>
        <v>2.625</v>
      </c>
      <c r="CV31" s="20">
        <f t="shared" ref="CV31" si="441">SUM(CV7:CV28)</f>
        <v>2.375</v>
      </c>
      <c r="CX31" s="20">
        <f t="shared" ref="CX31" si="442">SUM(CX7:CX28)</f>
        <v>2.375</v>
      </c>
      <c r="CZ31" s="20">
        <f t="shared" ref="CZ31:DH31" si="443">SUM(CZ7:CZ28)</f>
        <v>2.375</v>
      </c>
      <c r="DB31" s="20">
        <f t="shared" si="443"/>
        <v>2.375</v>
      </c>
      <c r="DD31" s="20">
        <f t="shared" si="443"/>
        <v>2.375</v>
      </c>
      <c r="DF31" s="20">
        <f t="shared" si="443"/>
        <v>2.5</v>
      </c>
      <c r="DH31" s="20">
        <f t="shared" si="443"/>
        <v>2.375</v>
      </c>
      <c r="DJ31" s="20">
        <f t="shared" ref="DJ31" si="444">SUM(DJ7:DJ28)</f>
        <v>2.375</v>
      </c>
      <c r="DL31" s="20">
        <f t="shared" ref="DL31:DR31" si="445">SUM(DL7:DL28)</f>
        <v>2.375</v>
      </c>
      <c r="DN31" s="20">
        <f t="shared" si="445"/>
        <v>2.5</v>
      </c>
      <c r="DP31" s="20">
        <f t="shared" si="445"/>
        <v>2.125</v>
      </c>
      <c r="DR31" s="20">
        <f t="shared" si="445"/>
        <v>2.125</v>
      </c>
      <c r="DT31" s="20">
        <f t="shared" ref="DT31" si="446">SUM(DT7:DT28)</f>
        <v>2.25</v>
      </c>
      <c r="DV31" s="20">
        <f t="shared" ref="DV31" si="447">SUM(DV7:DV28)</f>
        <v>2.25</v>
      </c>
      <c r="DX31" s="20">
        <f t="shared" ref="DX31:DZ31" si="448">SUM(DX7:DX28)</f>
        <v>2.25</v>
      </c>
      <c r="DZ31" s="20">
        <f t="shared" si="448"/>
        <v>1.875</v>
      </c>
      <c r="EB31" s="20">
        <f t="shared" ref="EB31" si="449">SUM(EB7:EB28)</f>
        <v>2.75</v>
      </c>
      <c r="ED31" s="20">
        <f t="shared" ref="ED31" si="450">SUM(ED7:ED28)</f>
        <v>2.375</v>
      </c>
      <c r="EF31" s="20">
        <f t="shared" ref="EF31:EL31" si="451">SUM(EF7:EF28)</f>
        <v>2.5</v>
      </c>
      <c r="EH31" s="20">
        <f t="shared" si="451"/>
        <v>2.5</v>
      </c>
      <c r="EJ31" s="20">
        <f t="shared" si="451"/>
        <v>2.5</v>
      </c>
      <c r="EL31" s="20">
        <f t="shared" si="451"/>
        <v>2.75</v>
      </c>
      <c r="EN31" s="20">
        <f t="shared" ref="EN31" si="452">SUM(EN7:EN28)</f>
        <v>2.5</v>
      </c>
      <c r="EP31" s="20">
        <f t="shared" ref="EP31" si="453">SUM(EP7:EP28)</f>
        <v>2.5</v>
      </c>
      <c r="ER31" s="20">
        <f t="shared" ref="ER31" si="454">SUM(ER7:ER28)</f>
        <v>2.5</v>
      </c>
      <c r="ET31" s="20">
        <f t="shared" ref="ET31:EX31" si="455">SUM(ET7:ET28)</f>
        <v>2.5</v>
      </c>
      <c r="EV31" s="20">
        <f t="shared" si="455"/>
        <v>2.75</v>
      </c>
      <c r="EX31" s="20">
        <f t="shared" si="455"/>
        <v>2.75</v>
      </c>
      <c r="EZ31" s="20">
        <f t="shared" ref="EZ31" si="456">SUM(EZ7:EZ28)</f>
        <v>2.5</v>
      </c>
      <c r="FB31" s="20">
        <f t="shared" ref="FB31:FD31" si="457">SUM(FB7:FB28)</f>
        <v>2.375</v>
      </c>
      <c r="FD31" s="20">
        <f t="shared" si="457"/>
        <v>2.75</v>
      </c>
      <c r="FF31" s="20">
        <f t="shared" ref="FF31" si="458">SUM(FF7:FF28)</f>
        <v>2.625</v>
      </c>
      <c r="FH31" s="20">
        <f t="shared" ref="FH31:FJ31" si="459">SUM(FH7:FH28)</f>
        <v>2.625</v>
      </c>
      <c r="FJ31" s="20">
        <f t="shared" si="459"/>
        <v>2.5</v>
      </c>
      <c r="FL31" s="20">
        <f t="shared" ref="FL31" si="460">SUM(FL7:FL28)</f>
        <v>2.5</v>
      </c>
      <c r="FN31" s="20">
        <f t="shared" ref="FN31:FP31" si="461">SUM(FN7:FN28)</f>
        <v>2.5</v>
      </c>
      <c r="FP31" s="20">
        <f t="shared" si="461"/>
        <v>2.5</v>
      </c>
      <c r="FR31" s="20">
        <f t="shared" ref="FR31" si="462">SUM(FR7:FR28)</f>
        <v>2.625</v>
      </c>
      <c r="FT31" s="20">
        <f t="shared" ref="FT31:FV31" si="463">SUM(FT7:FT28)</f>
        <v>2.625</v>
      </c>
      <c r="FV31" s="20">
        <f t="shared" si="463"/>
        <v>2.5</v>
      </c>
      <c r="FX31" s="20">
        <f t="shared" ref="FX31" si="464">SUM(FX7:FX28)</f>
        <v>2.625</v>
      </c>
      <c r="FZ31" s="20">
        <f t="shared" ref="FZ31" si="465">SUM(FZ7:FZ28)</f>
        <v>2.375</v>
      </c>
      <c r="GB31" s="20">
        <f t="shared" ref="GB31" si="466">SUM(GB7:GB28)</f>
        <v>2.375</v>
      </c>
    </row>
    <row r="33" spans="184:184" x14ac:dyDescent="0.25">
      <c r="GB33"/>
    </row>
    <row r="34" spans="184:184" x14ac:dyDescent="0.25">
      <c r="GB34"/>
    </row>
    <row r="35" spans="184:184" x14ac:dyDescent="0.25">
      <c r="GB35"/>
    </row>
  </sheetData>
  <mergeCells count="1582">
    <mergeCell ref="AM28:AM30"/>
    <mergeCell ref="AO10:AO12"/>
    <mergeCell ref="AO13:AO15"/>
    <mergeCell ref="AO16:AO18"/>
    <mergeCell ref="AO19:AO21"/>
    <mergeCell ref="AO22:AO24"/>
    <mergeCell ref="AO25:AO27"/>
    <mergeCell ref="AO28:AO30"/>
    <mergeCell ref="AN10:AN12"/>
    <mergeCell ref="AN13:AN15"/>
    <mergeCell ref="AN16:AN18"/>
    <mergeCell ref="AN19:AN21"/>
    <mergeCell ref="AN22:AN24"/>
    <mergeCell ref="AN25:AN27"/>
    <mergeCell ref="AN28:AN30"/>
    <mergeCell ref="AP28:AP30"/>
    <mergeCell ref="AP25:AP27"/>
    <mergeCell ref="FW7:FW9"/>
    <mergeCell ref="FX7:FX9"/>
    <mergeCell ref="FW10:FW12"/>
    <mergeCell ref="FX10:FX12"/>
    <mergeCell ref="FW13:FW15"/>
    <mergeCell ref="FV13:FV15"/>
    <mergeCell ref="AP13:AP15"/>
    <mergeCell ref="AP10:AP12"/>
    <mergeCell ref="A2:D3"/>
    <mergeCell ref="AM5:AN5"/>
    <mergeCell ref="AO5:AP5"/>
    <mergeCell ref="AM7:AM9"/>
    <mergeCell ref="AO7:AO9"/>
    <mergeCell ref="AP7:AP9"/>
    <mergeCell ref="AN7:AN9"/>
    <mergeCell ref="AM10:AM12"/>
    <mergeCell ref="AM13:AM15"/>
    <mergeCell ref="FO5:FP5"/>
    <mergeCell ref="FO7:FO9"/>
    <mergeCell ref="FP7:FP9"/>
    <mergeCell ref="FO10:FO12"/>
    <mergeCell ref="FP10:FP12"/>
    <mergeCell ref="FO13:FO15"/>
    <mergeCell ref="FK5:FL5"/>
    <mergeCell ref="FK7:FK9"/>
    <mergeCell ref="FL7:FL9"/>
    <mergeCell ref="FK10:FK12"/>
    <mergeCell ref="FL10:FL12"/>
    <mergeCell ref="FK13:FK15"/>
    <mergeCell ref="FG5:FH5"/>
    <mergeCell ref="FG7:FG9"/>
    <mergeCell ref="FH7:FH9"/>
    <mergeCell ref="FZ13:FZ15"/>
    <mergeCell ref="FY16:FY18"/>
    <mergeCell ref="FZ16:FZ18"/>
    <mergeCell ref="FY19:FY21"/>
    <mergeCell ref="FZ19:FZ21"/>
    <mergeCell ref="FY22:FY24"/>
    <mergeCell ref="AP22:AP24"/>
    <mergeCell ref="AP19:AP21"/>
    <mergeCell ref="AP16:AP18"/>
    <mergeCell ref="FO4:FT4"/>
    <mergeCell ref="FU4:FV4"/>
    <mergeCell ref="FW4:FX4"/>
    <mergeCell ref="FY4:GB4"/>
    <mergeCell ref="EU4:EX4"/>
    <mergeCell ref="EY4:EZ4"/>
    <mergeCell ref="FA4:FB4"/>
    <mergeCell ref="FC4:FD4"/>
    <mergeCell ref="FE4:FH4"/>
    <mergeCell ref="FI4:FN4"/>
    <mergeCell ref="DY4:DZ4"/>
    <mergeCell ref="EA4:EB4"/>
    <mergeCell ref="EC4:ED4"/>
    <mergeCell ref="EE4:EF4"/>
    <mergeCell ref="EG4:EL4"/>
    <mergeCell ref="EM4:ET4"/>
    <mergeCell ref="BM4:CD4"/>
    <mergeCell ref="CE4:CZ4"/>
    <mergeCell ref="DA4:DH4"/>
    <mergeCell ref="DI4:DL4"/>
    <mergeCell ref="DM4:DR4"/>
    <mergeCell ref="DS4:DX4"/>
    <mergeCell ref="FW5:FX5"/>
    <mergeCell ref="FW22:FW24"/>
    <mergeCell ref="FX22:FX24"/>
    <mergeCell ref="FU5:FV5"/>
    <mergeCell ref="FU7:FU9"/>
    <mergeCell ref="FV7:FV9"/>
    <mergeCell ref="FU10:FU12"/>
    <mergeCell ref="FV10:FV12"/>
    <mergeCell ref="FU13:FU15"/>
    <mergeCell ref="GA25:GA27"/>
    <mergeCell ref="GB25:GB27"/>
    <mergeCell ref="GA28:GA30"/>
    <mergeCell ref="GB28:GB30"/>
    <mergeCell ref="E4:Z4"/>
    <mergeCell ref="AA4:AB4"/>
    <mergeCell ref="AI4:AR4"/>
    <mergeCell ref="GB13:GB15"/>
    <mergeCell ref="GA16:GA18"/>
    <mergeCell ref="GB16:GB18"/>
    <mergeCell ref="GA19:GA21"/>
    <mergeCell ref="GB19:GB21"/>
    <mergeCell ref="GA22:GA24"/>
    <mergeCell ref="GB22:GB24"/>
    <mergeCell ref="FY25:FY27"/>
    <mergeCell ref="FZ25:FZ27"/>
    <mergeCell ref="FY28:FY30"/>
    <mergeCell ref="FZ28:FZ30"/>
    <mergeCell ref="GA5:GB5"/>
    <mergeCell ref="GA7:GA9"/>
    <mergeCell ref="GB7:GB9"/>
    <mergeCell ref="GA10:GA12"/>
    <mergeCell ref="GB10:GB12"/>
    <mergeCell ref="GA13:GA15"/>
    <mergeCell ref="FU25:FU27"/>
    <mergeCell ref="FV25:FV27"/>
    <mergeCell ref="FU28:FU30"/>
    <mergeCell ref="FV28:FV30"/>
    <mergeCell ref="FS5:FT5"/>
    <mergeCell ref="FS7:FS9"/>
    <mergeCell ref="FT7:FT9"/>
    <mergeCell ref="FS10:FS12"/>
    <mergeCell ref="FT10:FT12"/>
    <mergeCell ref="FS13:FS15"/>
    <mergeCell ref="FU16:FU18"/>
    <mergeCell ref="FV16:FV18"/>
    <mergeCell ref="FU19:FU21"/>
    <mergeCell ref="FV19:FV21"/>
    <mergeCell ref="FU22:FU24"/>
    <mergeCell ref="FV22:FV24"/>
    <mergeCell ref="FZ22:FZ24"/>
    <mergeCell ref="FW25:FW27"/>
    <mergeCell ref="FX25:FX27"/>
    <mergeCell ref="FW28:FW30"/>
    <mergeCell ref="FX28:FX30"/>
    <mergeCell ref="FY5:FZ5"/>
    <mergeCell ref="FY7:FY9"/>
    <mergeCell ref="FZ7:FZ9"/>
    <mergeCell ref="FY10:FY12"/>
    <mergeCell ref="FZ10:FZ12"/>
    <mergeCell ref="FY13:FY15"/>
    <mergeCell ref="FX13:FX15"/>
    <mergeCell ref="FW16:FW18"/>
    <mergeCell ref="FX16:FX18"/>
    <mergeCell ref="FW19:FW21"/>
    <mergeCell ref="FX19:FX21"/>
    <mergeCell ref="FS25:FS27"/>
    <mergeCell ref="FT25:FT27"/>
    <mergeCell ref="FS28:FS30"/>
    <mergeCell ref="FT28:FT30"/>
    <mergeCell ref="FQ5:FR5"/>
    <mergeCell ref="FQ7:FQ9"/>
    <mergeCell ref="FR7:FR9"/>
    <mergeCell ref="FQ10:FQ12"/>
    <mergeCell ref="FR10:FR12"/>
    <mergeCell ref="FQ13:FQ15"/>
    <mergeCell ref="FT13:FT15"/>
    <mergeCell ref="FS16:FS18"/>
    <mergeCell ref="FT16:FT18"/>
    <mergeCell ref="FS19:FS21"/>
    <mergeCell ref="FT19:FT21"/>
    <mergeCell ref="FS22:FS24"/>
    <mergeCell ref="FT22:FT24"/>
    <mergeCell ref="FQ25:FQ27"/>
    <mergeCell ref="FR25:FR27"/>
    <mergeCell ref="FQ28:FQ30"/>
    <mergeCell ref="FR28:FR30"/>
    <mergeCell ref="FR13:FR15"/>
    <mergeCell ref="FQ16:FQ18"/>
    <mergeCell ref="FR16:FR18"/>
    <mergeCell ref="FQ19:FQ21"/>
    <mergeCell ref="FR19:FR21"/>
    <mergeCell ref="FQ22:FQ24"/>
    <mergeCell ref="FR22:FR24"/>
    <mergeCell ref="FO25:FO27"/>
    <mergeCell ref="FP25:FP27"/>
    <mergeCell ref="FO28:FO30"/>
    <mergeCell ref="FP28:FP30"/>
    <mergeCell ref="FM5:FN5"/>
    <mergeCell ref="FM7:FM9"/>
    <mergeCell ref="FN7:FN9"/>
    <mergeCell ref="FM10:FM12"/>
    <mergeCell ref="FN10:FN12"/>
    <mergeCell ref="FM13:FM15"/>
    <mergeCell ref="FP13:FP15"/>
    <mergeCell ref="FO16:FO18"/>
    <mergeCell ref="FP16:FP18"/>
    <mergeCell ref="FO19:FO21"/>
    <mergeCell ref="FP19:FP21"/>
    <mergeCell ref="FO22:FO24"/>
    <mergeCell ref="FP22:FP24"/>
    <mergeCell ref="FM25:FM27"/>
    <mergeCell ref="FN25:FN27"/>
    <mergeCell ref="FM28:FM30"/>
    <mergeCell ref="FN28:FN30"/>
    <mergeCell ref="FN13:FN15"/>
    <mergeCell ref="FM16:FM18"/>
    <mergeCell ref="FN16:FN18"/>
    <mergeCell ref="FM19:FM21"/>
    <mergeCell ref="FN19:FN21"/>
    <mergeCell ref="FM22:FM24"/>
    <mergeCell ref="FN22:FN24"/>
    <mergeCell ref="FK25:FK27"/>
    <mergeCell ref="FL25:FL27"/>
    <mergeCell ref="FK28:FK30"/>
    <mergeCell ref="FL28:FL30"/>
    <mergeCell ref="FI5:FJ5"/>
    <mergeCell ref="FI7:FI9"/>
    <mergeCell ref="FJ7:FJ9"/>
    <mergeCell ref="FI10:FI12"/>
    <mergeCell ref="FJ10:FJ12"/>
    <mergeCell ref="FI13:FI15"/>
    <mergeCell ref="FL13:FL15"/>
    <mergeCell ref="FK16:FK18"/>
    <mergeCell ref="FL16:FL18"/>
    <mergeCell ref="FK19:FK21"/>
    <mergeCell ref="FL19:FL21"/>
    <mergeCell ref="FK22:FK24"/>
    <mergeCell ref="FL22:FL24"/>
    <mergeCell ref="FI25:FI27"/>
    <mergeCell ref="FJ25:FJ27"/>
    <mergeCell ref="FI28:FI30"/>
    <mergeCell ref="FJ28:FJ30"/>
    <mergeCell ref="FG10:FG12"/>
    <mergeCell ref="FH10:FH12"/>
    <mergeCell ref="FG13:FG15"/>
    <mergeCell ref="FJ13:FJ15"/>
    <mergeCell ref="FI16:FI18"/>
    <mergeCell ref="FJ16:FJ18"/>
    <mergeCell ref="FI19:FI21"/>
    <mergeCell ref="FJ19:FJ21"/>
    <mergeCell ref="FI22:FI24"/>
    <mergeCell ref="FJ22:FJ24"/>
    <mergeCell ref="FG25:FG27"/>
    <mergeCell ref="FH25:FH27"/>
    <mergeCell ref="FG28:FG30"/>
    <mergeCell ref="FH28:FH30"/>
    <mergeCell ref="FE5:FF5"/>
    <mergeCell ref="FE7:FE9"/>
    <mergeCell ref="FF7:FF9"/>
    <mergeCell ref="FE10:FE12"/>
    <mergeCell ref="FF10:FF12"/>
    <mergeCell ref="FE13:FE15"/>
    <mergeCell ref="FH13:FH15"/>
    <mergeCell ref="FG16:FG18"/>
    <mergeCell ref="FH16:FH18"/>
    <mergeCell ref="FG19:FG21"/>
    <mergeCell ref="FH19:FH21"/>
    <mergeCell ref="FG22:FG24"/>
    <mergeCell ref="FH22:FH24"/>
    <mergeCell ref="FD13:FD15"/>
    <mergeCell ref="FC16:FC18"/>
    <mergeCell ref="FD16:FD18"/>
    <mergeCell ref="FC19:FC21"/>
    <mergeCell ref="FD19:FD21"/>
    <mergeCell ref="FC22:FC24"/>
    <mergeCell ref="FD22:FD24"/>
    <mergeCell ref="FE25:FE27"/>
    <mergeCell ref="FF25:FF27"/>
    <mergeCell ref="FE28:FE30"/>
    <mergeCell ref="FF28:FF30"/>
    <mergeCell ref="FC5:FD5"/>
    <mergeCell ref="FC7:FC9"/>
    <mergeCell ref="FD7:FD9"/>
    <mergeCell ref="FC10:FC12"/>
    <mergeCell ref="FD10:FD12"/>
    <mergeCell ref="FC13:FC15"/>
    <mergeCell ref="FF13:FF15"/>
    <mergeCell ref="FE16:FE18"/>
    <mergeCell ref="FF16:FF18"/>
    <mergeCell ref="FE19:FE21"/>
    <mergeCell ref="FF19:FF21"/>
    <mergeCell ref="FE22:FE24"/>
    <mergeCell ref="FF22:FF24"/>
    <mergeCell ref="FB13:FB15"/>
    <mergeCell ref="FA16:FA18"/>
    <mergeCell ref="FB16:FB18"/>
    <mergeCell ref="FA19:FA21"/>
    <mergeCell ref="FB19:FB21"/>
    <mergeCell ref="FA22:FA24"/>
    <mergeCell ref="FB22:FB24"/>
    <mergeCell ref="FC25:FC27"/>
    <mergeCell ref="FD25:FD27"/>
    <mergeCell ref="FC28:FC30"/>
    <mergeCell ref="FD28:FD30"/>
    <mergeCell ref="EY25:EY27"/>
    <mergeCell ref="EZ25:EZ27"/>
    <mergeCell ref="EY28:EY30"/>
    <mergeCell ref="EZ28:EZ30"/>
    <mergeCell ref="FA5:FB5"/>
    <mergeCell ref="FA7:FA9"/>
    <mergeCell ref="FB7:FB9"/>
    <mergeCell ref="FA10:FA12"/>
    <mergeCell ref="FB10:FB12"/>
    <mergeCell ref="FA13:FA15"/>
    <mergeCell ref="EZ13:EZ15"/>
    <mergeCell ref="EY16:EY18"/>
    <mergeCell ref="EZ16:EZ18"/>
    <mergeCell ref="EY19:EY21"/>
    <mergeCell ref="EZ19:EZ21"/>
    <mergeCell ref="EY22:EY24"/>
    <mergeCell ref="EZ22:EZ24"/>
    <mergeCell ref="FA25:FA27"/>
    <mergeCell ref="FB25:FB27"/>
    <mergeCell ref="FA28:FA30"/>
    <mergeCell ref="FB28:FB30"/>
    <mergeCell ref="EU28:EU30"/>
    <mergeCell ref="EV28:EV30"/>
    <mergeCell ref="EW28:EW30"/>
    <mergeCell ref="EX28:EX30"/>
    <mergeCell ref="EY5:EZ5"/>
    <mergeCell ref="EY7:EY9"/>
    <mergeCell ref="EZ7:EZ9"/>
    <mergeCell ref="EY10:EY12"/>
    <mergeCell ref="EZ10:EZ12"/>
    <mergeCell ref="EY13:EY15"/>
    <mergeCell ref="EU22:EU24"/>
    <mergeCell ref="EV22:EV24"/>
    <mergeCell ref="EW22:EW24"/>
    <mergeCell ref="EX22:EX24"/>
    <mergeCell ref="EU25:EU27"/>
    <mergeCell ref="EV25:EV27"/>
    <mergeCell ref="EW25:EW27"/>
    <mergeCell ref="EX25:EX27"/>
    <mergeCell ref="EU16:EU18"/>
    <mergeCell ref="EV16:EV18"/>
    <mergeCell ref="EW16:EW18"/>
    <mergeCell ref="EX16:EX18"/>
    <mergeCell ref="EU19:EU21"/>
    <mergeCell ref="EV19:EV21"/>
    <mergeCell ref="EW19:EW21"/>
    <mergeCell ref="EX19:EX21"/>
    <mergeCell ref="EU10:EU12"/>
    <mergeCell ref="EV10:EV12"/>
    <mergeCell ref="EW10:EW12"/>
    <mergeCell ref="EX10:EX12"/>
    <mergeCell ref="EU13:EU15"/>
    <mergeCell ref="EV13:EV15"/>
    <mergeCell ref="EW13:EW15"/>
    <mergeCell ref="EX13:EX15"/>
    <mergeCell ref="EU5:EV5"/>
    <mergeCell ref="EW5:EX5"/>
    <mergeCell ref="EU7:EU9"/>
    <mergeCell ref="EV7:EV9"/>
    <mergeCell ref="EW7:EW9"/>
    <mergeCell ref="EX7:EX9"/>
    <mergeCell ref="ES25:ES27"/>
    <mergeCell ref="ET25:ET27"/>
    <mergeCell ref="EM28:EM30"/>
    <mergeCell ref="EN28:EN30"/>
    <mergeCell ref="EO28:EO30"/>
    <mergeCell ref="EP28:EP30"/>
    <mergeCell ref="EQ28:EQ30"/>
    <mergeCell ref="ER28:ER30"/>
    <mergeCell ref="ES28:ES30"/>
    <mergeCell ref="ET28:ET30"/>
    <mergeCell ref="EM25:EM27"/>
    <mergeCell ref="EN25:EN27"/>
    <mergeCell ref="EO25:EO27"/>
    <mergeCell ref="EP25:EP27"/>
    <mergeCell ref="EQ25:EQ27"/>
    <mergeCell ref="ER25:ER27"/>
    <mergeCell ref="ES19:ES21"/>
    <mergeCell ref="ET19:ET21"/>
    <mergeCell ref="EM22:EM24"/>
    <mergeCell ref="EN22:EN24"/>
    <mergeCell ref="EO22:EO24"/>
    <mergeCell ref="EP22:EP24"/>
    <mergeCell ref="EQ22:EQ24"/>
    <mergeCell ref="ER22:ER24"/>
    <mergeCell ref="ES22:ES24"/>
    <mergeCell ref="ET22:ET24"/>
    <mergeCell ref="EM19:EM21"/>
    <mergeCell ref="EN19:EN21"/>
    <mergeCell ref="EO19:EO21"/>
    <mergeCell ref="EP19:EP21"/>
    <mergeCell ref="EQ19:EQ21"/>
    <mergeCell ref="ER19:ER21"/>
    <mergeCell ref="ES13:ES15"/>
    <mergeCell ref="ET13:ET15"/>
    <mergeCell ref="EM16:EM18"/>
    <mergeCell ref="EN16:EN18"/>
    <mergeCell ref="EO16:EO18"/>
    <mergeCell ref="EP16:EP18"/>
    <mergeCell ref="EQ16:EQ18"/>
    <mergeCell ref="ER16:ER18"/>
    <mergeCell ref="ES16:ES18"/>
    <mergeCell ref="ET16:ET18"/>
    <mergeCell ref="EM13:EM15"/>
    <mergeCell ref="EN13:EN15"/>
    <mergeCell ref="EO13:EO15"/>
    <mergeCell ref="EP13:EP15"/>
    <mergeCell ref="EQ13:EQ15"/>
    <mergeCell ref="ER13:ER15"/>
    <mergeCell ref="ES7:ES9"/>
    <mergeCell ref="ET7:ET9"/>
    <mergeCell ref="EM10:EM12"/>
    <mergeCell ref="EN10:EN12"/>
    <mergeCell ref="EO10:EO12"/>
    <mergeCell ref="EP10:EP12"/>
    <mergeCell ref="EQ10:EQ12"/>
    <mergeCell ref="ER10:ER12"/>
    <mergeCell ref="ES10:ES12"/>
    <mergeCell ref="ET10:ET12"/>
    <mergeCell ref="EM5:EN5"/>
    <mergeCell ref="EO5:EP5"/>
    <mergeCell ref="EQ5:ER5"/>
    <mergeCell ref="ES5:ET5"/>
    <mergeCell ref="EM7:EM9"/>
    <mergeCell ref="EN7:EN9"/>
    <mergeCell ref="EO7:EO9"/>
    <mergeCell ref="EP7:EP9"/>
    <mergeCell ref="EQ7:EQ9"/>
    <mergeCell ref="ER7:ER9"/>
    <mergeCell ref="EK28:EK30"/>
    <mergeCell ref="EL28:EL30"/>
    <mergeCell ref="EG28:EG30"/>
    <mergeCell ref="EH28:EH30"/>
    <mergeCell ref="EI28:EI30"/>
    <mergeCell ref="EJ28:EJ30"/>
    <mergeCell ref="EK25:EK27"/>
    <mergeCell ref="EL25:EL27"/>
    <mergeCell ref="EG25:EG27"/>
    <mergeCell ref="EH25:EH27"/>
    <mergeCell ref="EI25:EI27"/>
    <mergeCell ref="EJ25:EJ27"/>
    <mergeCell ref="EK22:EK24"/>
    <mergeCell ref="EL22:EL24"/>
    <mergeCell ref="EG22:EG24"/>
    <mergeCell ref="EH22:EH24"/>
    <mergeCell ref="EI22:EI24"/>
    <mergeCell ref="EJ22:EJ24"/>
    <mergeCell ref="EK19:EK21"/>
    <mergeCell ref="EL19:EL21"/>
    <mergeCell ref="EG19:EG21"/>
    <mergeCell ref="EH19:EH21"/>
    <mergeCell ref="EI19:EI21"/>
    <mergeCell ref="EJ19:EJ21"/>
    <mergeCell ref="EK16:EK18"/>
    <mergeCell ref="EL16:EL18"/>
    <mergeCell ref="EG16:EG18"/>
    <mergeCell ref="EH16:EH18"/>
    <mergeCell ref="EI16:EI18"/>
    <mergeCell ref="EJ16:EJ18"/>
    <mergeCell ref="EK13:EK15"/>
    <mergeCell ref="EL13:EL15"/>
    <mergeCell ref="EG13:EG15"/>
    <mergeCell ref="EH13:EH15"/>
    <mergeCell ref="EI13:EI15"/>
    <mergeCell ref="EJ13:EJ15"/>
    <mergeCell ref="EK10:EK12"/>
    <mergeCell ref="EL10:EL12"/>
    <mergeCell ref="EG10:EG12"/>
    <mergeCell ref="EH10:EH12"/>
    <mergeCell ref="EI10:EI12"/>
    <mergeCell ref="EJ10:EJ12"/>
    <mergeCell ref="EK7:EK9"/>
    <mergeCell ref="EL7:EL9"/>
    <mergeCell ref="EG7:EG9"/>
    <mergeCell ref="EH7:EH9"/>
    <mergeCell ref="EI7:EI9"/>
    <mergeCell ref="EJ7:EJ9"/>
    <mergeCell ref="EG5:EH5"/>
    <mergeCell ref="EI5:EJ5"/>
    <mergeCell ref="EK5:EL5"/>
    <mergeCell ref="EA28:EA30"/>
    <mergeCell ref="EB28:EB30"/>
    <mergeCell ref="EC28:EC30"/>
    <mergeCell ref="ED28:ED30"/>
    <mergeCell ref="EE28:EE30"/>
    <mergeCell ref="EF28:EF30"/>
    <mergeCell ref="EA25:EA27"/>
    <mergeCell ref="EB25:EB27"/>
    <mergeCell ref="EC25:EC27"/>
    <mergeCell ref="ED25:ED27"/>
    <mergeCell ref="EE25:EE27"/>
    <mergeCell ref="EF25:EF27"/>
    <mergeCell ref="EA22:EA24"/>
    <mergeCell ref="EB22:EB24"/>
    <mergeCell ref="EC22:EC24"/>
    <mergeCell ref="ED22:ED24"/>
    <mergeCell ref="EE22:EE24"/>
    <mergeCell ref="EF22:EF24"/>
    <mergeCell ref="EA19:EA21"/>
    <mergeCell ref="EB19:EB21"/>
    <mergeCell ref="EC19:EC21"/>
    <mergeCell ref="ED19:ED21"/>
    <mergeCell ref="EE19:EE21"/>
    <mergeCell ref="EF19:EF21"/>
    <mergeCell ref="EA16:EA18"/>
    <mergeCell ref="EB16:EB18"/>
    <mergeCell ref="EE16:EE18"/>
    <mergeCell ref="EF16:EF18"/>
    <mergeCell ref="EE10:EE12"/>
    <mergeCell ref="EF10:EF12"/>
    <mergeCell ref="EA13:EA15"/>
    <mergeCell ref="EB13:EB15"/>
    <mergeCell ref="EC13:EC15"/>
    <mergeCell ref="ED13:ED15"/>
    <mergeCell ref="EE13:EE15"/>
    <mergeCell ref="EF13:EF15"/>
    <mergeCell ref="EE5:EF5"/>
    <mergeCell ref="EA7:EA9"/>
    <mergeCell ref="EB7:EB9"/>
    <mergeCell ref="EC7:EC9"/>
    <mergeCell ref="ED7:ED9"/>
    <mergeCell ref="EE7:EE9"/>
    <mergeCell ref="EF7:EF9"/>
    <mergeCell ref="DY25:DY27"/>
    <mergeCell ref="DZ25:DZ27"/>
    <mergeCell ref="DY28:DY30"/>
    <mergeCell ref="DZ28:DZ30"/>
    <mergeCell ref="EA5:EB5"/>
    <mergeCell ref="EC5:ED5"/>
    <mergeCell ref="EA10:EA12"/>
    <mergeCell ref="EB10:EB12"/>
    <mergeCell ref="EC10:EC12"/>
    <mergeCell ref="ED10:ED12"/>
    <mergeCell ref="DY16:DY18"/>
    <mergeCell ref="DZ16:DZ18"/>
    <mergeCell ref="DY19:DY21"/>
    <mergeCell ref="DZ19:DZ21"/>
    <mergeCell ref="DY22:DY24"/>
    <mergeCell ref="DZ22:DZ24"/>
    <mergeCell ref="DY5:DZ5"/>
    <mergeCell ref="DY7:DY9"/>
    <mergeCell ref="DZ7:DZ9"/>
    <mergeCell ref="DY10:DY12"/>
    <mergeCell ref="DZ10:DZ12"/>
    <mergeCell ref="DY13:DY15"/>
    <mergeCell ref="DZ13:DZ15"/>
    <mergeCell ref="EC16:EC18"/>
    <mergeCell ref="ED16:ED18"/>
    <mergeCell ref="DS28:DS30"/>
    <mergeCell ref="DT28:DT30"/>
    <mergeCell ref="DU28:DU30"/>
    <mergeCell ref="DV28:DV30"/>
    <mergeCell ref="DW28:DW30"/>
    <mergeCell ref="DX28:DX30"/>
    <mergeCell ref="DS25:DS27"/>
    <mergeCell ref="DT25:DT27"/>
    <mergeCell ref="DU25:DU27"/>
    <mergeCell ref="DV25:DV27"/>
    <mergeCell ref="DW25:DW27"/>
    <mergeCell ref="DX25:DX27"/>
    <mergeCell ref="DS22:DS24"/>
    <mergeCell ref="DT22:DT24"/>
    <mergeCell ref="DU22:DU24"/>
    <mergeCell ref="DV22:DV24"/>
    <mergeCell ref="DW22:DW24"/>
    <mergeCell ref="DX22:DX24"/>
    <mergeCell ref="DS19:DS21"/>
    <mergeCell ref="DT19:DT21"/>
    <mergeCell ref="DU19:DU21"/>
    <mergeCell ref="DV19:DV21"/>
    <mergeCell ref="DW19:DW21"/>
    <mergeCell ref="DX19:DX21"/>
    <mergeCell ref="DS16:DS18"/>
    <mergeCell ref="DT16:DT18"/>
    <mergeCell ref="DU16:DU18"/>
    <mergeCell ref="DV16:DV18"/>
    <mergeCell ref="DW16:DW18"/>
    <mergeCell ref="DX16:DX18"/>
    <mergeCell ref="DS13:DS15"/>
    <mergeCell ref="DT13:DT15"/>
    <mergeCell ref="DU13:DU15"/>
    <mergeCell ref="DV13:DV15"/>
    <mergeCell ref="DW13:DW15"/>
    <mergeCell ref="DX13:DX15"/>
    <mergeCell ref="DM28:DM30"/>
    <mergeCell ref="DN28:DN30"/>
    <mergeCell ref="DO28:DO30"/>
    <mergeCell ref="DP28:DP30"/>
    <mergeCell ref="DQ28:DQ30"/>
    <mergeCell ref="DR28:DR30"/>
    <mergeCell ref="DM25:DM27"/>
    <mergeCell ref="DN25:DN27"/>
    <mergeCell ref="DO25:DO27"/>
    <mergeCell ref="DP25:DP27"/>
    <mergeCell ref="DQ25:DQ27"/>
    <mergeCell ref="DR25:DR27"/>
    <mergeCell ref="DM22:DM24"/>
    <mergeCell ref="DN22:DN24"/>
    <mergeCell ref="DO22:DO24"/>
    <mergeCell ref="DP22:DP24"/>
    <mergeCell ref="DQ22:DQ24"/>
    <mergeCell ref="DS10:DS12"/>
    <mergeCell ref="DT10:DT12"/>
    <mergeCell ref="DU10:DU12"/>
    <mergeCell ref="DV10:DV12"/>
    <mergeCell ref="DW10:DW12"/>
    <mergeCell ref="DX10:DX12"/>
    <mergeCell ref="DS5:DT5"/>
    <mergeCell ref="DU5:DV5"/>
    <mergeCell ref="DW5:DX5"/>
    <mergeCell ref="DS7:DS9"/>
    <mergeCell ref="DT7:DT9"/>
    <mergeCell ref="DU7:DU9"/>
    <mergeCell ref="DV7:DV9"/>
    <mergeCell ref="DW7:DW9"/>
    <mergeCell ref="DX7:DX9"/>
    <mergeCell ref="DQ13:DQ15"/>
    <mergeCell ref="DR13:DR15"/>
    <mergeCell ref="DI28:DI30"/>
    <mergeCell ref="DJ28:DJ30"/>
    <mergeCell ref="DK28:DK30"/>
    <mergeCell ref="DL28:DL30"/>
    <mergeCell ref="DM5:DN5"/>
    <mergeCell ref="DO5:DP5"/>
    <mergeCell ref="DM10:DM12"/>
    <mergeCell ref="DN10:DN12"/>
    <mergeCell ref="DO10:DO12"/>
    <mergeCell ref="DP10:DP12"/>
    <mergeCell ref="DI22:DI24"/>
    <mergeCell ref="DJ22:DJ24"/>
    <mergeCell ref="DK22:DK24"/>
    <mergeCell ref="DL22:DL24"/>
    <mergeCell ref="DI25:DI27"/>
    <mergeCell ref="DJ25:DJ27"/>
    <mergeCell ref="DK25:DK27"/>
    <mergeCell ref="DL25:DL27"/>
    <mergeCell ref="DI16:DI18"/>
    <mergeCell ref="DJ16:DJ18"/>
    <mergeCell ref="DK16:DK18"/>
    <mergeCell ref="DL16:DL18"/>
    <mergeCell ref="DI19:DI21"/>
    <mergeCell ref="DJ19:DJ21"/>
    <mergeCell ref="DK19:DK21"/>
    <mergeCell ref="DM19:DM21"/>
    <mergeCell ref="DN19:DN21"/>
    <mergeCell ref="DO19:DO21"/>
    <mergeCell ref="DP19:DP21"/>
    <mergeCell ref="DM16:DM18"/>
    <mergeCell ref="DN16:DN18"/>
    <mergeCell ref="DO16:DO18"/>
    <mergeCell ref="DA13:DA15"/>
    <mergeCell ref="DB13:DB15"/>
    <mergeCell ref="DC13:DC15"/>
    <mergeCell ref="DI5:DJ5"/>
    <mergeCell ref="DK5:DL5"/>
    <mergeCell ref="DI7:DI9"/>
    <mergeCell ref="DJ7:DJ9"/>
    <mergeCell ref="DK7:DK9"/>
    <mergeCell ref="DL7:DL9"/>
    <mergeCell ref="DG25:DG27"/>
    <mergeCell ref="DH25:DH27"/>
    <mergeCell ref="DG13:DG15"/>
    <mergeCell ref="DH13:DH15"/>
    <mergeCell ref="DQ5:DR5"/>
    <mergeCell ref="DM7:DM9"/>
    <mergeCell ref="DN7:DN9"/>
    <mergeCell ref="DO7:DO9"/>
    <mergeCell ref="DP7:DP9"/>
    <mergeCell ref="DQ7:DQ9"/>
    <mergeCell ref="DR7:DR9"/>
    <mergeCell ref="DR22:DR24"/>
    <mergeCell ref="DQ19:DQ21"/>
    <mergeCell ref="DR19:DR21"/>
    <mergeCell ref="DP16:DP18"/>
    <mergeCell ref="DQ16:DQ18"/>
    <mergeCell ref="DR16:DR18"/>
    <mergeCell ref="DQ10:DQ12"/>
    <mergeCell ref="DR10:DR12"/>
    <mergeCell ref="DM13:DM15"/>
    <mergeCell ref="DN13:DN15"/>
    <mergeCell ref="DO13:DO15"/>
    <mergeCell ref="DP13:DP15"/>
    <mergeCell ref="DF19:DF21"/>
    <mergeCell ref="DL19:DL21"/>
    <mergeCell ref="DI10:DI12"/>
    <mergeCell ref="DJ10:DJ12"/>
    <mergeCell ref="DK10:DK12"/>
    <mergeCell ref="DL10:DL12"/>
    <mergeCell ref="DI13:DI15"/>
    <mergeCell ref="DJ13:DJ15"/>
    <mergeCell ref="DK13:DK15"/>
    <mergeCell ref="DL13:DL15"/>
    <mergeCell ref="DE16:DE18"/>
    <mergeCell ref="DF16:DF18"/>
    <mergeCell ref="DG16:DG18"/>
    <mergeCell ref="DH16:DH18"/>
    <mergeCell ref="DE10:DE12"/>
    <mergeCell ref="DF10:DF12"/>
    <mergeCell ref="DG10:DG12"/>
    <mergeCell ref="DH10:DH12"/>
    <mergeCell ref="DD13:DD15"/>
    <mergeCell ref="DE13:DE15"/>
    <mergeCell ref="DF13:DF15"/>
    <mergeCell ref="DA28:DA30"/>
    <mergeCell ref="DB28:DB30"/>
    <mergeCell ref="DC28:DC30"/>
    <mergeCell ref="DD28:DD30"/>
    <mergeCell ref="DE28:DE30"/>
    <mergeCell ref="DF28:DF30"/>
    <mergeCell ref="DG28:DG30"/>
    <mergeCell ref="DH28:DH30"/>
    <mergeCell ref="DA25:DA27"/>
    <mergeCell ref="DB25:DB27"/>
    <mergeCell ref="DC25:DC27"/>
    <mergeCell ref="DD25:DD27"/>
    <mergeCell ref="DE25:DE27"/>
    <mergeCell ref="DF25:DF27"/>
    <mergeCell ref="DG19:DG21"/>
    <mergeCell ref="DH19:DH21"/>
    <mergeCell ref="DA22:DA24"/>
    <mergeCell ref="DB22:DB24"/>
    <mergeCell ref="DC22:DC24"/>
    <mergeCell ref="DD22:DD24"/>
    <mergeCell ref="DE22:DE24"/>
    <mergeCell ref="DF22:DF24"/>
    <mergeCell ref="DG22:DG24"/>
    <mergeCell ref="DH22:DH24"/>
    <mergeCell ref="DA19:DA21"/>
    <mergeCell ref="DB19:DB21"/>
    <mergeCell ref="DC19:DC21"/>
    <mergeCell ref="DD19:DD21"/>
    <mergeCell ref="DE19:DE21"/>
    <mergeCell ref="DE5:DF5"/>
    <mergeCell ref="DG5:DH5"/>
    <mergeCell ref="DA7:DA9"/>
    <mergeCell ref="DB7:DB9"/>
    <mergeCell ref="DC7:DC9"/>
    <mergeCell ref="DD7:DD9"/>
    <mergeCell ref="DE7:DE9"/>
    <mergeCell ref="DF7:DF9"/>
    <mergeCell ref="DG7:DG9"/>
    <mergeCell ref="DH7:DH9"/>
    <mergeCell ref="CW28:CW30"/>
    <mergeCell ref="CX28:CX30"/>
    <mergeCell ref="CY28:CY30"/>
    <mergeCell ref="CZ28:CZ30"/>
    <mergeCell ref="DA5:DB5"/>
    <mergeCell ref="DC5:DD5"/>
    <mergeCell ref="DA10:DA12"/>
    <mergeCell ref="DB10:DB12"/>
    <mergeCell ref="DC10:DC12"/>
    <mergeCell ref="DD10:DD12"/>
    <mergeCell ref="CW19:CW21"/>
    <mergeCell ref="CX19:CX21"/>
    <mergeCell ref="CY19:CY21"/>
    <mergeCell ref="CZ19:CZ21"/>
    <mergeCell ref="CW10:CW12"/>
    <mergeCell ref="CX10:CX12"/>
    <mergeCell ref="CY10:CY12"/>
    <mergeCell ref="CZ10:CZ12"/>
    <mergeCell ref="DA16:DA18"/>
    <mergeCell ref="DB16:DB18"/>
    <mergeCell ref="DC16:DC18"/>
    <mergeCell ref="DD16:DD18"/>
    <mergeCell ref="CQ28:CQ30"/>
    <mergeCell ref="CR28:CR30"/>
    <mergeCell ref="CS28:CS30"/>
    <mergeCell ref="CT28:CT30"/>
    <mergeCell ref="CU28:CU30"/>
    <mergeCell ref="CV28:CV30"/>
    <mergeCell ref="CK28:CK30"/>
    <mergeCell ref="CL28:CL30"/>
    <mergeCell ref="CM28:CM30"/>
    <mergeCell ref="CN28:CN30"/>
    <mergeCell ref="CO28:CO30"/>
    <mergeCell ref="CP28:CP30"/>
    <mergeCell ref="CW25:CW27"/>
    <mergeCell ref="CX25:CX27"/>
    <mergeCell ref="CY25:CY27"/>
    <mergeCell ref="CZ25:CZ27"/>
    <mergeCell ref="CE28:CE30"/>
    <mergeCell ref="CF28:CF30"/>
    <mergeCell ref="CG28:CG30"/>
    <mergeCell ref="CH28:CH30"/>
    <mergeCell ref="CI28:CI30"/>
    <mergeCell ref="CJ28:CJ30"/>
    <mergeCell ref="CQ25:CQ27"/>
    <mergeCell ref="CR25:CR27"/>
    <mergeCell ref="CS25:CS27"/>
    <mergeCell ref="CT25:CT27"/>
    <mergeCell ref="CU25:CU27"/>
    <mergeCell ref="CV25:CV27"/>
    <mergeCell ref="CK25:CK27"/>
    <mergeCell ref="CL25:CL27"/>
    <mergeCell ref="CM25:CM27"/>
    <mergeCell ref="CN25:CN27"/>
    <mergeCell ref="CO25:CO27"/>
    <mergeCell ref="CP25:CP27"/>
    <mergeCell ref="CW22:CW24"/>
    <mergeCell ref="CX22:CX24"/>
    <mergeCell ref="CY22:CY24"/>
    <mergeCell ref="CZ22:CZ24"/>
    <mergeCell ref="CE25:CE27"/>
    <mergeCell ref="CF25:CF27"/>
    <mergeCell ref="CG25:CG27"/>
    <mergeCell ref="CH25:CH27"/>
    <mergeCell ref="CI25:CI27"/>
    <mergeCell ref="CJ25:CJ27"/>
    <mergeCell ref="CQ22:CQ24"/>
    <mergeCell ref="CR22:CR24"/>
    <mergeCell ref="CS22:CS24"/>
    <mergeCell ref="CT22:CT24"/>
    <mergeCell ref="CU22:CU24"/>
    <mergeCell ref="CV22:CV24"/>
    <mergeCell ref="CK22:CK24"/>
    <mergeCell ref="CL22:CL24"/>
    <mergeCell ref="CM22:CM24"/>
    <mergeCell ref="CN22:CN24"/>
    <mergeCell ref="CO22:CO24"/>
    <mergeCell ref="CP22:CP24"/>
    <mergeCell ref="CE22:CE24"/>
    <mergeCell ref="CF22:CF24"/>
    <mergeCell ref="CG22:CG24"/>
    <mergeCell ref="CH22:CH24"/>
    <mergeCell ref="CI22:CI24"/>
    <mergeCell ref="CJ22:CJ24"/>
    <mergeCell ref="CQ19:CQ21"/>
    <mergeCell ref="CR19:CR21"/>
    <mergeCell ref="CS19:CS21"/>
    <mergeCell ref="CT19:CT21"/>
    <mergeCell ref="CU19:CU21"/>
    <mergeCell ref="CV19:CV21"/>
    <mergeCell ref="CK19:CK21"/>
    <mergeCell ref="CL19:CL21"/>
    <mergeCell ref="CM19:CM21"/>
    <mergeCell ref="CN19:CN21"/>
    <mergeCell ref="CO19:CO21"/>
    <mergeCell ref="CP19:CP21"/>
    <mergeCell ref="CW16:CW18"/>
    <mergeCell ref="CX16:CX18"/>
    <mergeCell ref="CY16:CY18"/>
    <mergeCell ref="CZ16:CZ18"/>
    <mergeCell ref="CE19:CE21"/>
    <mergeCell ref="CF19:CF21"/>
    <mergeCell ref="CG19:CG21"/>
    <mergeCell ref="CH19:CH21"/>
    <mergeCell ref="CI19:CI21"/>
    <mergeCell ref="CJ19:CJ21"/>
    <mergeCell ref="CQ16:CQ18"/>
    <mergeCell ref="CR16:CR18"/>
    <mergeCell ref="CS16:CS18"/>
    <mergeCell ref="CT16:CT18"/>
    <mergeCell ref="CU16:CU18"/>
    <mergeCell ref="CV16:CV18"/>
    <mergeCell ref="CK16:CK18"/>
    <mergeCell ref="CL16:CL18"/>
    <mergeCell ref="CM16:CM18"/>
    <mergeCell ref="CN16:CN18"/>
    <mergeCell ref="CO16:CO18"/>
    <mergeCell ref="CP16:CP18"/>
    <mergeCell ref="CW13:CW15"/>
    <mergeCell ref="CX13:CX15"/>
    <mergeCell ref="CY13:CY15"/>
    <mergeCell ref="CZ13:CZ15"/>
    <mergeCell ref="CE16:CE18"/>
    <mergeCell ref="CF16:CF18"/>
    <mergeCell ref="CG16:CG18"/>
    <mergeCell ref="CH16:CH18"/>
    <mergeCell ref="CI16:CI18"/>
    <mergeCell ref="CJ16:CJ18"/>
    <mergeCell ref="CQ13:CQ15"/>
    <mergeCell ref="CR13:CR15"/>
    <mergeCell ref="CS13:CS15"/>
    <mergeCell ref="CT13:CT15"/>
    <mergeCell ref="CU13:CU15"/>
    <mergeCell ref="CV13:CV15"/>
    <mergeCell ref="CK13:CK15"/>
    <mergeCell ref="CL13:CL15"/>
    <mergeCell ref="CM13:CM15"/>
    <mergeCell ref="CN13:CN15"/>
    <mergeCell ref="CO13:CO15"/>
    <mergeCell ref="CP13:CP15"/>
    <mergeCell ref="CE13:CE15"/>
    <mergeCell ref="CF13:CF15"/>
    <mergeCell ref="CG13:CG15"/>
    <mergeCell ref="CH13:CH15"/>
    <mergeCell ref="CI13:CI15"/>
    <mergeCell ref="CJ13:CJ15"/>
    <mergeCell ref="CQ10:CQ12"/>
    <mergeCell ref="CR10:CR12"/>
    <mergeCell ref="CS10:CS12"/>
    <mergeCell ref="CT10:CT12"/>
    <mergeCell ref="CU10:CU12"/>
    <mergeCell ref="CV10:CV12"/>
    <mergeCell ref="CK10:CK12"/>
    <mergeCell ref="CL10:CL12"/>
    <mergeCell ref="CM10:CM12"/>
    <mergeCell ref="CN10:CN12"/>
    <mergeCell ref="CO10:CO12"/>
    <mergeCell ref="CP10:CP12"/>
    <mergeCell ref="CE10:CE12"/>
    <mergeCell ref="CF10:CF12"/>
    <mergeCell ref="CG10:CG12"/>
    <mergeCell ref="CH10:CH12"/>
    <mergeCell ref="CI10:CI12"/>
    <mergeCell ref="CJ10:CJ12"/>
    <mergeCell ref="CU7:CU9"/>
    <mergeCell ref="CV7:CV9"/>
    <mergeCell ref="CW7:CW9"/>
    <mergeCell ref="CX7:CX9"/>
    <mergeCell ref="CY7:CY9"/>
    <mergeCell ref="CZ7:CZ9"/>
    <mergeCell ref="CO7:CO9"/>
    <mergeCell ref="CP7:CP9"/>
    <mergeCell ref="CQ7:CQ9"/>
    <mergeCell ref="CR7:CR9"/>
    <mergeCell ref="CS7:CS9"/>
    <mergeCell ref="CT7:CT9"/>
    <mergeCell ref="CI7:CI9"/>
    <mergeCell ref="CJ7:CJ9"/>
    <mergeCell ref="CK7:CK9"/>
    <mergeCell ref="CL7:CL9"/>
    <mergeCell ref="CM7:CM9"/>
    <mergeCell ref="CN7:CN9"/>
    <mergeCell ref="CO5:CP5"/>
    <mergeCell ref="CQ5:CR5"/>
    <mergeCell ref="CS5:CT5"/>
    <mergeCell ref="CU5:CV5"/>
    <mergeCell ref="CW5:CX5"/>
    <mergeCell ref="CY5:CZ5"/>
    <mergeCell ref="CD28:CD30"/>
    <mergeCell ref="CE5:CF5"/>
    <mergeCell ref="CG5:CH5"/>
    <mergeCell ref="CI5:CJ5"/>
    <mergeCell ref="CK5:CL5"/>
    <mergeCell ref="CM5:CN5"/>
    <mergeCell ref="CE7:CE9"/>
    <mergeCell ref="CF7:CF9"/>
    <mergeCell ref="CG7:CG9"/>
    <mergeCell ref="CH7:CH9"/>
    <mergeCell ref="BX28:BX30"/>
    <mergeCell ref="BY28:BY30"/>
    <mergeCell ref="BZ28:BZ30"/>
    <mergeCell ref="CA28:CA30"/>
    <mergeCell ref="CB28:CB30"/>
    <mergeCell ref="CC28:CC30"/>
    <mergeCell ref="CB22:CB24"/>
    <mergeCell ref="CC22:CC24"/>
    <mergeCell ref="CD22:CD24"/>
    <mergeCell ref="BZ16:BZ18"/>
    <mergeCell ref="CA16:CA18"/>
    <mergeCell ref="CB16:CB18"/>
    <mergeCell ref="CC16:CC18"/>
    <mergeCell ref="CD16:CD18"/>
    <mergeCell ref="CD10:CD12"/>
    <mergeCell ref="BX10:BX12"/>
    <mergeCell ref="BR28:BR30"/>
    <mergeCell ref="BS28:BS30"/>
    <mergeCell ref="BT28:BT30"/>
    <mergeCell ref="BU28:BU30"/>
    <mergeCell ref="BV28:BV30"/>
    <mergeCell ref="BW28:BW30"/>
    <mergeCell ref="BZ25:BZ27"/>
    <mergeCell ref="CA25:CA27"/>
    <mergeCell ref="CB25:CB27"/>
    <mergeCell ref="CC25:CC27"/>
    <mergeCell ref="CD25:CD27"/>
    <mergeCell ref="BM28:BM30"/>
    <mergeCell ref="BN28:BN30"/>
    <mergeCell ref="BO28:BO30"/>
    <mergeCell ref="BP28:BP30"/>
    <mergeCell ref="BQ28:BQ30"/>
    <mergeCell ref="BT25:BT27"/>
    <mergeCell ref="BU25:BU27"/>
    <mergeCell ref="BV25:BV27"/>
    <mergeCell ref="BW25:BW27"/>
    <mergeCell ref="BX25:BX27"/>
    <mergeCell ref="BY25:BY27"/>
    <mergeCell ref="BM25:BM27"/>
    <mergeCell ref="BN25:BN27"/>
    <mergeCell ref="BO25:BO27"/>
    <mergeCell ref="BP25:BP27"/>
    <mergeCell ref="BQ25:BQ27"/>
    <mergeCell ref="BR25:BR27"/>
    <mergeCell ref="BS25:BS27"/>
    <mergeCell ref="BV22:BV24"/>
    <mergeCell ref="BW22:BW24"/>
    <mergeCell ref="BX22:BX24"/>
    <mergeCell ref="BY22:BY24"/>
    <mergeCell ref="BZ22:BZ24"/>
    <mergeCell ref="CA22:CA24"/>
    <mergeCell ref="CD19:CD21"/>
    <mergeCell ref="BM22:BM24"/>
    <mergeCell ref="BN22:BN24"/>
    <mergeCell ref="BO22:BO24"/>
    <mergeCell ref="BP22:BP24"/>
    <mergeCell ref="BQ22:BQ24"/>
    <mergeCell ref="BR22:BR24"/>
    <mergeCell ref="BS22:BS24"/>
    <mergeCell ref="BT22:BT24"/>
    <mergeCell ref="BU22:BU24"/>
    <mergeCell ref="BX19:BX21"/>
    <mergeCell ref="BY19:BY21"/>
    <mergeCell ref="BZ19:BZ21"/>
    <mergeCell ref="CA19:CA21"/>
    <mergeCell ref="CB19:CB21"/>
    <mergeCell ref="CC19:CC21"/>
    <mergeCell ref="BR19:BR21"/>
    <mergeCell ref="BS19:BS21"/>
    <mergeCell ref="BT19:BT21"/>
    <mergeCell ref="BU19:BU21"/>
    <mergeCell ref="BV19:BV21"/>
    <mergeCell ref="BW19:BW21"/>
    <mergeCell ref="BM19:BM21"/>
    <mergeCell ref="BN19:BN21"/>
    <mergeCell ref="BO19:BO21"/>
    <mergeCell ref="BP19:BP21"/>
    <mergeCell ref="BQ19:BQ21"/>
    <mergeCell ref="BT16:BT18"/>
    <mergeCell ref="BU16:BU18"/>
    <mergeCell ref="BV16:BV18"/>
    <mergeCell ref="BW16:BW18"/>
    <mergeCell ref="BX16:BX18"/>
    <mergeCell ref="BY16:BY18"/>
    <mergeCell ref="CB13:CB15"/>
    <mergeCell ref="CC13:CC15"/>
    <mergeCell ref="CD13:CD15"/>
    <mergeCell ref="BM16:BM18"/>
    <mergeCell ref="BN16:BN18"/>
    <mergeCell ref="BO16:BO18"/>
    <mergeCell ref="BP16:BP18"/>
    <mergeCell ref="BQ16:BQ18"/>
    <mergeCell ref="BR16:BR18"/>
    <mergeCell ref="BS16:BS18"/>
    <mergeCell ref="BV13:BV15"/>
    <mergeCell ref="BW13:BW15"/>
    <mergeCell ref="BX13:BX15"/>
    <mergeCell ref="BY13:BY15"/>
    <mergeCell ref="BZ13:BZ15"/>
    <mergeCell ref="CA13:CA15"/>
    <mergeCell ref="BM13:BM15"/>
    <mergeCell ref="BN13:BN15"/>
    <mergeCell ref="BO13:BO15"/>
    <mergeCell ref="BP13:BP15"/>
    <mergeCell ref="BQ13:BQ15"/>
    <mergeCell ref="BR13:BR15"/>
    <mergeCell ref="BS13:BS15"/>
    <mergeCell ref="BT13:BT15"/>
    <mergeCell ref="BU13:BU15"/>
    <mergeCell ref="BU10:BU12"/>
    <mergeCell ref="BV10:BV12"/>
    <mergeCell ref="BW10:BW12"/>
    <mergeCell ref="BZ7:BZ9"/>
    <mergeCell ref="CA7:CA9"/>
    <mergeCell ref="CB7:CB9"/>
    <mergeCell ref="CC7:CC9"/>
    <mergeCell ref="CD7:CD9"/>
    <mergeCell ref="BM10:BM12"/>
    <mergeCell ref="BN10:BN12"/>
    <mergeCell ref="BO10:BO12"/>
    <mergeCell ref="BP10:BP12"/>
    <mergeCell ref="BQ10:BQ12"/>
    <mergeCell ref="BT7:BT9"/>
    <mergeCell ref="BU7:BU9"/>
    <mergeCell ref="BV7:BV9"/>
    <mergeCell ref="BW7:BW9"/>
    <mergeCell ref="BX7:BX9"/>
    <mergeCell ref="BY7:BY9"/>
    <mergeCell ref="BY5:BZ5"/>
    <mergeCell ref="CA5:CB5"/>
    <mergeCell ref="CC5:CD5"/>
    <mergeCell ref="BM7:BM9"/>
    <mergeCell ref="BN7:BN9"/>
    <mergeCell ref="BO7:BO9"/>
    <mergeCell ref="BP7:BP9"/>
    <mergeCell ref="BQ7:BQ9"/>
    <mergeCell ref="BR7:BR9"/>
    <mergeCell ref="BS7:BS9"/>
    <mergeCell ref="BM5:BN5"/>
    <mergeCell ref="BO5:BP5"/>
    <mergeCell ref="BQ5:BR5"/>
    <mergeCell ref="BS5:BT5"/>
    <mergeCell ref="BU5:BV5"/>
    <mergeCell ref="BW5:BX5"/>
    <mergeCell ref="BG28:BG30"/>
    <mergeCell ref="BH28:BH30"/>
    <mergeCell ref="BI28:BI30"/>
    <mergeCell ref="BJ28:BJ30"/>
    <mergeCell ref="BG10:BG12"/>
    <mergeCell ref="BH10:BH12"/>
    <mergeCell ref="BI10:BI12"/>
    <mergeCell ref="BJ10:BJ12"/>
    <mergeCell ref="BY10:BY12"/>
    <mergeCell ref="BZ10:BZ12"/>
    <mergeCell ref="CA10:CA12"/>
    <mergeCell ref="CB10:CB12"/>
    <mergeCell ref="CC10:CC12"/>
    <mergeCell ref="BR10:BR12"/>
    <mergeCell ref="BS10:BS12"/>
    <mergeCell ref="BT10:BT12"/>
    <mergeCell ref="AZ19:AZ21"/>
    <mergeCell ref="BA28:BA30"/>
    <mergeCell ref="BB28:BB30"/>
    <mergeCell ref="BC28:BC30"/>
    <mergeCell ref="BD28:BD30"/>
    <mergeCell ref="BE28:BE30"/>
    <mergeCell ref="BF28:BF30"/>
    <mergeCell ref="AS28:AS30"/>
    <mergeCell ref="AT28:AT30"/>
    <mergeCell ref="AU28:AU30"/>
    <mergeCell ref="AV28:AV30"/>
    <mergeCell ref="AW28:AW30"/>
    <mergeCell ref="AX28:AX30"/>
    <mergeCell ref="AY28:AY30"/>
    <mergeCell ref="AZ28:AZ30"/>
    <mergeCell ref="BE25:BE27"/>
    <mergeCell ref="BF25:BF27"/>
    <mergeCell ref="AY25:AY27"/>
    <mergeCell ref="AZ25:AZ27"/>
    <mergeCell ref="BA25:BA27"/>
    <mergeCell ref="BB25:BB27"/>
    <mergeCell ref="BC25:BC27"/>
    <mergeCell ref="BD25:BD27"/>
    <mergeCell ref="AS25:AS27"/>
    <mergeCell ref="AT25:AT27"/>
    <mergeCell ref="AU25:AU27"/>
    <mergeCell ref="AV25:AV27"/>
    <mergeCell ref="AW25:AW27"/>
    <mergeCell ref="AX25:AX27"/>
    <mergeCell ref="BG22:BG24"/>
    <mergeCell ref="BH22:BH24"/>
    <mergeCell ref="BI22:BI24"/>
    <mergeCell ref="BJ22:BJ24"/>
    <mergeCell ref="BA22:BA24"/>
    <mergeCell ref="BB22:BB24"/>
    <mergeCell ref="BC22:BC24"/>
    <mergeCell ref="BD22:BD24"/>
    <mergeCell ref="BE22:BE24"/>
    <mergeCell ref="BF22:BF24"/>
    <mergeCell ref="AS22:AS24"/>
    <mergeCell ref="AT22:AT24"/>
    <mergeCell ref="AU22:AU24"/>
    <mergeCell ref="AV22:AV24"/>
    <mergeCell ref="AW22:AW24"/>
    <mergeCell ref="AX22:AX24"/>
    <mergeCell ref="AY22:AY24"/>
    <mergeCell ref="AZ22:AZ24"/>
    <mergeCell ref="BG25:BG27"/>
    <mergeCell ref="BH25:BH27"/>
    <mergeCell ref="BI25:BI27"/>
    <mergeCell ref="BJ25:BJ27"/>
    <mergeCell ref="BD19:BD21"/>
    <mergeCell ref="AS19:AS21"/>
    <mergeCell ref="AT19:AT21"/>
    <mergeCell ref="AU19:AU21"/>
    <mergeCell ref="AV19:AV21"/>
    <mergeCell ref="AW19:AW21"/>
    <mergeCell ref="AX19:AX21"/>
    <mergeCell ref="BG16:BG18"/>
    <mergeCell ref="BH16:BH18"/>
    <mergeCell ref="BI16:BI18"/>
    <mergeCell ref="BJ16:BJ18"/>
    <mergeCell ref="BA16:BA18"/>
    <mergeCell ref="BB16:BB18"/>
    <mergeCell ref="BC16:BC18"/>
    <mergeCell ref="BD16:BD18"/>
    <mergeCell ref="BE16:BE18"/>
    <mergeCell ref="BF16:BF18"/>
    <mergeCell ref="AS16:AS18"/>
    <mergeCell ref="AT16:AT18"/>
    <mergeCell ref="AU16:AU18"/>
    <mergeCell ref="AV16:AV18"/>
    <mergeCell ref="AW16:AW18"/>
    <mergeCell ref="AX16:AX18"/>
    <mergeCell ref="AY16:AY18"/>
    <mergeCell ref="AZ16:AZ18"/>
    <mergeCell ref="BE19:BE21"/>
    <mergeCell ref="BF19:BF21"/>
    <mergeCell ref="BG19:BG21"/>
    <mergeCell ref="BH19:BH21"/>
    <mergeCell ref="BI19:BI21"/>
    <mergeCell ref="BJ19:BJ21"/>
    <mergeCell ref="AY19:AY21"/>
    <mergeCell ref="AZ10:AZ12"/>
    <mergeCell ref="AS13:AS15"/>
    <mergeCell ref="AT13:AT15"/>
    <mergeCell ref="AU13:AU15"/>
    <mergeCell ref="AV13:AV15"/>
    <mergeCell ref="AW13:AW15"/>
    <mergeCell ref="AX13:AX15"/>
    <mergeCell ref="BA19:BA21"/>
    <mergeCell ref="BG7:BG9"/>
    <mergeCell ref="BH7:BH9"/>
    <mergeCell ref="BI7:BI9"/>
    <mergeCell ref="BJ7:BJ9"/>
    <mergeCell ref="AY7:AY9"/>
    <mergeCell ref="AZ7:AZ9"/>
    <mergeCell ref="BA7:BA9"/>
    <mergeCell ref="BB7:BB9"/>
    <mergeCell ref="BC7:BC9"/>
    <mergeCell ref="BD7:BD9"/>
    <mergeCell ref="BE13:BE15"/>
    <mergeCell ref="BF13:BF15"/>
    <mergeCell ref="BG13:BG15"/>
    <mergeCell ref="BH13:BH15"/>
    <mergeCell ref="BI13:BI15"/>
    <mergeCell ref="BJ13:BJ15"/>
    <mergeCell ref="AY13:AY15"/>
    <mergeCell ref="AZ13:AZ15"/>
    <mergeCell ref="BA13:BA15"/>
    <mergeCell ref="BB13:BB15"/>
    <mergeCell ref="BC13:BC15"/>
    <mergeCell ref="BD13:BD15"/>
    <mergeCell ref="BB19:BB21"/>
    <mergeCell ref="BC19:BC21"/>
    <mergeCell ref="BC5:BD5"/>
    <mergeCell ref="BB10:BB12"/>
    <mergeCell ref="BC10:BC12"/>
    <mergeCell ref="BD10:BD12"/>
    <mergeCell ref="BE10:BE12"/>
    <mergeCell ref="BF10:BF12"/>
    <mergeCell ref="BE7:BE9"/>
    <mergeCell ref="BF7:BF9"/>
    <mergeCell ref="AI28:AI30"/>
    <mergeCell ref="AJ28:AJ30"/>
    <mergeCell ref="AK28:AK30"/>
    <mergeCell ref="AL28:AL30"/>
    <mergeCell ref="AQ28:AQ30"/>
    <mergeCell ref="AR28:AR30"/>
    <mergeCell ref="AI25:AI27"/>
    <mergeCell ref="AJ25:AJ27"/>
    <mergeCell ref="AK25:AK27"/>
    <mergeCell ref="AL25:AL27"/>
    <mergeCell ref="AQ25:AQ27"/>
    <mergeCell ref="AR25:AR27"/>
    <mergeCell ref="AI22:AI24"/>
    <mergeCell ref="AJ22:AJ24"/>
    <mergeCell ref="AK22:AK24"/>
    <mergeCell ref="AL22:AL24"/>
    <mergeCell ref="BA10:BA12"/>
    <mergeCell ref="AS10:AS12"/>
    <mergeCell ref="AT10:AT12"/>
    <mergeCell ref="AU10:AU12"/>
    <mergeCell ref="AV10:AV12"/>
    <mergeCell ref="AW10:AW12"/>
    <mergeCell ref="AX10:AX12"/>
    <mergeCell ref="AY10:AY12"/>
    <mergeCell ref="AC25:AC27"/>
    <mergeCell ref="AD25:AD27"/>
    <mergeCell ref="AE25:AE27"/>
    <mergeCell ref="AF25:AF27"/>
    <mergeCell ref="AQ22:AQ24"/>
    <mergeCell ref="AR22:AR24"/>
    <mergeCell ref="AI19:AI21"/>
    <mergeCell ref="AJ19:AJ21"/>
    <mergeCell ref="AK19:AK21"/>
    <mergeCell ref="AL19:AL21"/>
    <mergeCell ref="AQ19:AQ21"/>
    <mergeCell ref="AR19:AR21"/>
    <mergeCell ref="AI16:AI18"/>
    <mergeCell ref="AJ16:AJ18"/>
    <mergeCell ref="AK16:AK18"/>
    <mergeCell ref="AL16:AL18"/>
    <mergeCell ref="AQ16:AQ18"/>
    <mergeCell ref="AR16:AR18"/>
    <mergeCell ref="AM16:AM18"/>
    <mergeCell ref="AM19:AM21"/>
    <mergeCell ref="AM22:AM24"/>
    <mergeCell ref="AM25:AM27"/>
    <mergeCell ref="AD16:AD18"/>
    <mergeCell ref="AE16:AE18"/>
    <mergeCell ref="AF16:AF18"/>
    <mergeCell ref="AI10:AI12"/>
    <mergeCell ref="AJ10:AJ12"/>
    <mergeCell ref="AK10:AK12"/>
    <mergeCell ref="AL10:AL12"/>
    <mergeCell ref="AQ10:AQ12"/>
    <mergeCell ref="AR10:AR12"/>
    <mergeCell ref="AI5:AJ5"/>
    <mergeCell ref="AK5:AL5"/>
    <mergeCell ref="AQ5:AR5"/>
    <mergeCell ref="AI7:AI9"/>
    <mergeCell ref="AJ7:AJ9"/>
    <mergeCell ref="AK7:AK9"/>
    <mergeCell ref="AL7:AL9"/>
    <mergeCell ref="AQ7:AQ9"/>
    <mergeCell ref="AR7:AR9"/>
    <mergeCell ref="AI13:AI15"/>
    <mergeCell ref="AJ13:AJ15"/>
    <mergeCell ref="AK13:AK15"/>
    <mergeCell ref="AL13:AL15"/>
    <mergeCell ref="AQ13:AQ15"/>
    <mergeCell ref="AR13:AR15"/>
    <mergeCell ref="AG5:AH5"/>
    <mergeCell ref="AA19:AA21"/>
    <mergeCell ref="W19:W21"/>
    <mergeCell ref="X19:X21"/>
    <mergeCell ref="X25:X27"/>
    <mergeCell ref="Y25:Y27"/>
    <mergeCell ref="W25:W27"/>
    <mergeCell ref="AB28:AB30"/>
    <mergeCell ref="AC5:AD5"/>
    <mergeCell ref="AE5:AF5"/>
    <mergeCell ref="AC7:AC9"/>
    <mergeCell ref="AD7:AD9"/>
    <mergeCell ref="AE7:AE9"/>
    <mergeCell ref="AF7:AF9"/>
    <mergeCell ref="AC10:AC12"/>
    <mergeCell ref="AD10:AD12"/>
    <mergeCell ref="AE10:AE12"/>
    <mergeCell ref="Y28:Y30"/>
    <mergeCell ref="Z28:Z30"/>
    <mergeCell ref="AA28:AA30"/>
    <mergeCell ref="W28:W30"/>
    <mergeCell ref="X28:X30"/>
    <mergeCell ref="Z25:Z27"/>
    <mergeCell ref="AA25:AA27"/>
    <mergeCell ref="AB25:AB27"/>
    <mergeCell ref="Y22:Y24"/>
    <mergeCell ref="Z22:Z24"/>
    <mergeCell ref="AA22:AA24"/>
    <mergeCell ref="AB22:AB24"/>
    <mergeCell ref="W22:W24"/>
    <mergeCell ref="AE13:AE15"/>
    <mergeCell ref="AF13:AF15"/>
    <mergeCell ref="AC16:AC18"/>
    <mergeCell ref="N25:N27"/>
    <mergeCell ref="O25:O27"/>
    <mergeCell ref="P25:P27"/>
    <mergeCell ref="Q25:Q27"/>
    <mergeCell ref="G25:G27"/>
    <mergeCell ref="H25:H27"/>
    <mergeCell ref="I25:I27"/>
    <mergeCell ref="J25:J27"/>
    <mergeCell ref="K25:K27"/>
    <mergeCell ref="W10:W12"/>
    <mergeCell ref="X10:X12"/>
    <mergeCell ref="R28:R30"/>
    <mergeCell ref="S28:S30"/>
    <mergeCell ref="T28:T30"/>
    <mergeCell ref="U28:U30"/>
    <mergeCell ref="V28:V30"/>
    <mergeCell ref="R22:R24"/>
    <mergeCell ref="S22:S24"/>
    <mergeCell ref="T22:T24"/>
    <mergeCell ref="U22:U24"/>
    <mergeCell ref="V22:V24"/>
    <mergeCell ref="X22:X24"/>
    <mergeCell ref="W13:W15"/>
    <mergeCell ref="X13:X15"/>
    <mergeCell ref="X16:X18"/>
    <mergeCell ref="W16:W18"/>
    <mergeCell ref="A22:A24"/>
    <mergeCell ref="A25:A27"/>
    <mergeCell ref="A28:A30"/>
    <mergeCell ref="B19:B21"/>
    <mergeCell ref="B22:B24"/>
    <mergeCell ref="B25:B27"/>
    <mergeCell ref="B28:B30"/>
    <mergeCell ref="L22:L24"/>
    <mergeCell ref="M22:M24"/>
    <mergeCell ref="N22:N24"/>
    <mergeCell ref="O22:O24"/>
    <mergeCell ref="P22:P24"/>
    <mergeCell ref="Q22:Q24"/>
    <mergeCell ref="R19:R21"/>
    <mergeCell ref="S19:S21"/>
    <mergeCell ref="T19:T21"/>
    <mergeCell ref="U19:U21"/>
    <mergeCell ref="G22:G24"/>
    <mergeCell ref="H22:H24"/>
    <mergeCell ref="I22:I24"/>
    <mergeCell ref="J22:J24"/>
    <mergeCell ref="K22:K24"/>
    <mergeCell ref="L19:L21"/>
    <mergeCell ref="M19:M21"/>
    <mergeCell ref="N19:N21"/>
    <mergeCell ref="O19:O21"/>
    <mergeCell ref="P19:P21"/>
    <mergeCell ref="Q19:Q21"/>
    <mergeCell ref="L28:L30"/>
    <mergeCell ref="M28:M30"/>
    <mergeCell ref="N28:N30"/>
    <mergeCell ref="O28:O30"/>
    <mergeCell ref="W5:X5"/>
    <mergeCell ref="Y5:Z5"/>
    <mergeCell ref="AA5:AB5"/>
    <mergeCell ref="V16:V18"/>
    <mergeCell ref="F22:F24"/>
    <mergeCell ref="F25:F27"/>
    <mergeCell ref="F28:F30"/>
    <mergeCell ref="G19:G21"/>
    <mergeCell ref="H19:H21"/>
    <mergeCell ref="I19:I21"/>
    <mergeCell ref="D22:D24"/>
    <mergeCell ref="D25:D27"/>
    <mergeCell ref="D28:D30"/>
    <mergeCell ref="E19:E21"/>
    <mergeCell ref="E22:E24"/>
    <mergeCell ref="E25:E27"/>
    <mergeCell ref="E28:E30"/>
    <mergeCell ref="V19:V21"/>
    <mergeCell ref="P28:P30"/>
    <mergeCell ref="Q28:Q30"/>
    <mergeCell ref="R25:R27"/>
    <mergeCell ref="S25:S27"/>
    <mergeCell ref="T25:T27"/>
    <mergeCell ref="U25:U27"/>
    <mergeCell ref="V25:V27"/>
    <mergeCell ref="G28:G30"/>
    <mergeCell ref="H28:H30"/>
    <mergeCell ref="I28:I30"/>
    <mergeCell ref="J28:J30"/>
    <mergeCell ref="K28:K30"/>
    <mergeCell ref="L25:L27"/>
    <mergeCell ref="M25:M27"/>
    <mergeCell ref="V10:V12"/>
    <mergeCell ref="G13:G15"/>
    <mergeCell ref="H13:H15"/>
    <mergeCell ref="I13:I15"/>
    <mergeCell ref="J13:J15"/>
    <mergeCell ref="K13:K15"/>
    <mergeCell ref="Y7:Y9"/>
    <mergeCell ref="Z7:Z9"/>
    <mergeCell ref="AA7:AA9"/>
    <mergeCell ref="AB7:AB9"/>
    <mergeCell ref="A19:A21"/>
    <mergeCell ref="D19:D21"/>
    <mergeCell ref="F19:F21"/>
    <mergeCell ref="J19:J21"/>
    <mergeCell ref="K19:K21"/>
    <mergeCell ref="W7:W9"/>
    <mergeCell ref="X7:X9"/>
    <mergeCell ref="Y13:Y15"/>
    <mergeCell ref="Z13:Z15"/>
    <mergeCell ref="AA13:AA15"/>
    <mergeCell ref="AB13:AB15"/>
    <mergeCell ref="AB10:AB12"/>
    <mergeCell ref="Y10:Y12"/>
    <mergeCell ref="Z10:Z12"/>
    <mergeCell ref="AA10:AA12"/>
    <mergeCell ref="Z16:Z18"/>
    <mergeCell ref="AA16:AA18"/>
    <mergeCell ref="AB16:AB18"/>
    <mergeCell ref="Y16:Y18"/>
    <mergeCell ref="AB19:AB21"/>
    <mergeCell ref="Y19:Y21"/>
    <mergeCell ref="Z19:Z21"/>
    <mergeCell ref="P16:P18"/>
    <mergeCell ref="Q16:Q18"/>
    <mergeCell ref="R16:R18"/>
    <mergeCell ref="S16:S18"/>
    <mergeCell ref="T16:T18"/>
    <mergeCell ref="U16:U18"/>
    <mergeCell ref="V13:V15"/>
    <mergeCell ref="G16:G18"/>
    <mergeCell ref="H16:H18"/>
    <mergeCell ref="I16:I18"/>
    <mergeCell ref="J16:J18"/>
    <mergeCell ref="K16:K18"/>
    <mergeCell ref="L16:L18"/>
    <mergeCell ref="M16:M18"/>
    <mergeCell ref="N16:N18"/>
    <mergeCell ref="O16:O18"/>
    <mergeCell ref="P13:P15"/>
    <mergeCell ref="Q13:Q15"/>
    <mergeCell ref="R13:R15"/>
    <mergeCell ref="S13:S15"/>
    <mergeCell ref="T13:T15"/>
    <mergeCell ref="U13:U15"/>
    <mergeCell ref="A16:A18"/>
    <mergeCell ref="B16:B18"/>
    <mergeCell ref="D16:D18"/>
    <mergeCell ref="E16:E18"/>
    <mergeCell ref="F16:F18"/>
    <mergeCell ref="G10:G12"/>
    <mergeCell ref="H10:H12"/>
    <mergeCell ref="I10:I12"/>
    <mergeCell ref="O7:O9"/>
    <mergeCell ref="P7:P9"/>
    <mergeCell ref="Q7:Q9"/>
    <mergeCell ref="R7:R9"/>
    <mergeCell ref="S7:S9"/>
    <mergeCell ref="T7:T9"/>
    <mergeCell ref="I7:I9"/>
    <mergeCell ref="J7:J9"/>
    <mergeCell ref="K7:K9"/>
    <mergeCell ref="L7:L9"/>
    <mergeCell ref="M7:M9"/>
    <mergeCell ref="N7:N9"/>
    <mergeCell ref="L13:L15"/>
    <mergeCell ref="M13:M15"/>
    <mergeCell ref="N13:N15"/>
    <mergeCell ref="O13:O15"/>
    <mergeCell ref="P10:P12"/>
    <mergeCell ref="Q10:Q12"/>
    <mergeCell ref="R10:R12"/>
    <mergeCell ref="S10:S12"/>
    <mergeCell ref="T10:T12"/>
    <mergeCell ref="J10:J12"/>
    <mergeCell ref="K10:K12"/>
    <mergeCell ref="L10:L12"/>
    <mergeCell ref="Q5:R5"/>
    <mergeCell ref="S5:T5"/>
    <mergeCell ref="U5:V5"/>
    <mergeCell ref="A13:A15"/>
    <mergeCell ref="B13:B15"/>
    <mergeCell ref="D13:D15"/>
    <mergeCell ref="E13:E15"/>
    <mergeCell ref="F13:F15"/>
    <mergeCell ref="G7:G9"/>
    <mergeCell ref="H7:H9"/>
    <mergeCell ref="E5:F5"/>
    <mergeCell ref="G5:H5"/>
    <mergeCell ref="I5:J5"/>
    <mergeCell ref="K5:L5"/>
    <mergeCell ref="M5:N5"/>
    <mergeCell ref="O5:P5"/>
    <mergeCell ref="A10:A12"/>
    <mergeCell ref="B10:B12"/>
    <mergeCell ref="D10:D12"/>
    <mergeCell ref="E10:E12"/>
    <mergeCell ref="F7:F9"/>
    <mergeCell ref="F10:F12"/>
    <mergeCell ref="A7:A9"/>
    <mergeCell ref="B7:B9"/>
    <mergeCell ref="D7:D9"/>
    <mergeCell ref="E7:E9"/>
    <mergeCell ref="V7:V9"/>
    <mergeCell ref="U10:U12"/>
    <mergeCell ref="M10:M12"/>
    <mergeCell ref="N10:N12"/>
    <mergeCell ref="O10:O12"/>
    <mergeCell ref="U7:U9"/>
    <mergeCell ref="AC4:AH4"/>
    <mergeCell ref="AG7:AG9"/>
    <mergeCell ref="AH7:AH9"/>
    <mergeCell ref="AG10:AG12"/>
    <mergeCell ref="AH10:AH12"/>
    <mergeCell ref="AG13:AG15"/>
    <mergeCell ref="AH13:AH15"/>
    <mergeCell ref="AG16:AG18"/>
    <mergeCell ref="AH16:AH18"/>
    <mergeCell ref="AG19:AG21"/>
    <mergeCell ref="AH19:AH21"/>
    <mergeCell ref="AG22:AG24"/>
    <mergeCell ref="AH22:AH24"/>
    <mergeCell ref="AG25:AG27"/>
    <mergeCell ref="AH25:AH27"/>
    <mergeCell ref="AG28:AG30"/>
    <mergeCell ref="AH28:AH30"/>
    <mergeCell ref="AC28:AC30"/>
    <mergeCell ref="AD28:AD30"/>
    <mergeCell ref="AE28:AE30"/>
    <mergeCell ref="AF28:AF30"/>
    <mergeCell ref="AC19:AC21"/>
    <mergeCell ref="AD19:AD21"/>
    <mergeCell ref="AE19:AE21"/>
    <mergeCell ref="AF19:AF21"/>
    <mergeCell ref="AC22:AC24"/>
    <mergeCell ref="AD22:AD24"/>
    <mergeCell ref="AE22:AE24"/>
    <mergeCell ref="AF22:AF24"/>
    <mergeCell ref="AF10:AF12"/>
    <mergeCell ref="AC13:AC15"/>
    <mergeCell ref="AD13:AD15"/>
    <mergeCell ref="BK5:BL5"/>
    <mergeCell ref="AS4:BL4"/>
    <mergeCell ref="BK7:BK9"/>
    <mergeCell ref="BL7:BL9"/>
    <mergeCell ref="BK10:BK12"/>
    <mergeCell ref="BL10:BL12"/>
    <mergeCell ref="BK13:BK15"/>
    <mergeCell ref="BL13:BL15"/>
    <mergeCell ref="BK16:BK18"/>
    <mergeCell ref="BL16:BL18"/>
    <mergeCell ref="BK19:BK21"/>
    <mergeCell ref="BL19:BL21"/>
    <mergeCell ref="BK22:BK24"/>
    <mergeCell ref="BL22:BL24"/>
    <mergeCell ref="BK25:BK27"/>
    <mergeCell ref="BL25:BL27"/>
    <mergeCell ref="BK28:BK30"/>
    <mergeCell ref="BL28:BL30"/>
    <mergeCell ref="BE5:BF5"/>
    <mergeCell ref="BG5:BH5"/>
    <mergeCell ref="BI5:BJ5"/>
    <mergeCell ref="AS7:AS9"/>
    <mergeCell ref="AT7:AT9"/>
    <mergeCell ref="AU7:AU9"/>
    <mergeCell ref="AV7:AV9"/>
    <mergeCell ref="AW7:AW9"/>
    <mergeCell ref="AX7:AX9"/>
    <mergeCell ref="AS5:AT5"/>
    <mergeCell ref="AU5:AV5"/>
    <mergeCell ref="AW5:AX5"/>
    <mergeCell ref="AY5:AZ5"/>
    <mergeCell ref="BA5:BB5"/>
  </mergeCells>
  <dataValidations count="1">
    <dataValidation type="list" allowBlank="1" showInputMessage="1" showErrorMessage="1" sqref="E7:E10 E13 U7:U10 G7:G10 I7:I10 K7:K10 M7:M10 O7:O10 Q7:Q10 S7:S10 E16 E19:E30 G13 I13 K13 M13 O13 Q13 S13 U13 G16 I16 K16 M16 O16 Q16 S16 U16 W7:W30 Y7:Y30 AA7:AA30 G19:G30 I19:I30 K19:K30 M19:M30 O19:O30 Q19:Q30 S19:S30 U19:U30 AC7:AC30 AE7:AE30 AI7:AI30 AK7:AK30 AQ7:AQ30 BC7:BC30 GA7:GA30 AS7:AS30 AU7:AU30 AW7:AW30 AY7:AY30 BA7:BA30 BG7:BG30 BI7:BI30 BM7:BM30 BO7:BO30 BQ7:BQ30 BS7:BS30 BU7:BU30 BW7:BW30 BY7:BY30 CA7:CA30 CC7:CC30 CE7:CE30 CG7:CG30 CI7:CI30 CK7:CK30 CM7:CM30 CO7:CO30 CQ7:CQ30 CS7:CS30 CU7:CU30 CW7:CW30 CY7:CY30 FO7:FO30 FQ7:FQ30 FS7:FS30 FU7:FU30 FW7:FW30 FY7:FY30 BE7:BE30 AM7:AM30 AO7:AO30 DS7:DS30 DU7:DU30 DW7:DW30 DY7:DY30 EA7:EA30 EC7:EC30 EE7:EE30 EG7:EG30 EI7:EI30 EK7:EK30 EM7:EM30 EO7:EO30 EQ7:EQ30 ES7:ES30 EU7:EU30 EW7:EW30 EY7:EY30 FA7:FA30 FC7:FC30 FE7:FE30 FG7:FG30 FI7:FI30 FK7:FK30 FM7:FM30 DA7:DA30 DC7:DC30 DE7:DE30 DG7:DG30 DI7:DI30 DK7:DK30 DM7:DM30 DO7:DO30 DQ7:DQ30 AG7:AG30 BK7:BK30" xr:uid="{00000000-0002-0000-0000-000000000000}">
      <formula1>$E$1:$E$3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SNMP pasākumu MCA matrica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Alex</cp:lastModifiedBy>
  <dcterms:created xsi:type="dcterms:W3CDTF">2021-07-04T11:33:47Z</dcterms:created>
  <dcterms:modified xsi:type="dcterms:W3CDTF">2021-09-07T07:47:26Z</dcterms:modified>
</cp:coreProperties>
</file>